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3040" windowHeight="10200" activeTab="1"/>
  </bookViews>
  <sheets>
    <sheet name="На заказ" sheetId="1" r:id="rId1"/>
    <sheet name="Печать" sheetId="7" r:id="rId2"/>
  </sheets>
  <definedNames>
    <definedName name="_xlnm._FilterDatabase" localSheetId="0" hidden="1">'На заказ'!$A$5:$H$124</definedName>
    <definedName name="_xlnm._FilterDatabase" localSheetId="1" hidden="1">Печать!$A$5:$D$100</definedName>
    <definedName name="_xlnm.Print_Titles" localSheetId="0">'На заказ'!$1:$8</definedName>
    <definedName name="_xlnm.Print_Titles" localSheetId="1">Печать!$1:$5</definedName>
  </definedNames>
  <calcPr calcId="145621" refMode="R1C1"/>
</workbook>
</file>

<file path=xl/calcChain.xml><?xml version="1.0" encoding="utf-8"?>
<calcChain xmlns="http://schemas.openxmlformats.org/spreadsheetml/2006/main">
  <c r="F10" i="1" l="1"/>
  <c r="F11" i="1"/>
  <c r="F14" i="1"/>
  <c r="F23" i="1"/>
  <c r="F48" i="1"/>
  <c r="F51" i="1"/>
  <c r="F52" i="1"/>
  <c r="F55" i="1"/>
  <c r="F56" i="1"/>
  <c r="F59" i="1"/>
  <c r="F75" i="1"/>
  <c r="F79" i="1"/>
  <c r="F124" i="1"/>
  <c r="F7" i="1"/>
  <c r="F47" i="1"/>
  <c r="F13" i="1"/>
  <c r="F12" i="1"/>
  <c r="F9" i="1"/>
  <c r="F25" i="1"/>
  <c r="F24" i="1"/>
  <c r="F22" i="1"/>
  <c r="F21" i="1"/>
  <c r="F58" i="1"/>
  <c r="F57" i="1"/>
  <c r="F54" i="1"/>
  <c r="F53" i="1"/>
  <c r="F50" i="1"/>
  <c r="F49" i="1"/>
  <c r="F82" i="1"/>
  <c r="F81" i="1"/>
  <c r="F80" i="1"/>
  <c r="F78" i="1"/>
  <c r="F77" i="1"/>
  <c r="F76" i="1"/>
  <c r="F74" i="1"/>
  <c r="F123" i="1"/>
  <c r="F122" i="1"/>
  <c r="F121" i="1"/>
  <c r="F105" i="1" l="1"/>
  <c r="F103" i="1" l="1"/>
  <c r="F101" i="1"/>
  <c r="F94" i="1"/>
  <c r="F119" i="1" l="1"/>
  <c r="F28" i="1"/>
  <c r="F116" i="1" l="1"/>
  <c r="F115" i="1"/>
  <c r="F107" i="1"/>
  <c r="F111" i="1"/>
  <c r="F106" i="1"/>
  <c r="F108" i="1"/>
  <c r="F109" i="1"/>
  <c r="F98" i="1"/>
  <c r="F99" i="1"/>
  <c r="F110" i="1"/>
  <c r="F112" i="1"/>
  <c r="F113" i="1"/>
  <c r="F93" i="1"/>
  <c r="F102" i="1"/>
  <c r="F87" i="1"/>
  <c r="F97" i="1"/>
  <c r="F90" i="1"/>
  <c r="F89" i="1"/>
  <c r="F88" i="1"/>
  <c r="F92" i="1"/>
  <c r="F100" i="1"/>
  <c r="F38" i="1"/>
  <c r="F16" i="1" l="1"/>
  <c r="F27" i="1"/>
  <c r="F19" i="1"/>
  <c r="F18" i="1"/>
  <c r="F68" i="1"/>
  <c r="F67" i="1"/>
  <c r="F66" i="1"/>
  <c r="F65" i="1"/>
  <c r="F64" i="1"/>
  <c r="F63" i="1"/>
  <c r="F62" i="1"/>
  <c r="F61" i="1"/>
  <c r="F45" i="1"/>
  <c r="F44" i="1"/>
  <c r="F43" i="1"/>
  <c r="F85" i="1"/>
  <c r="F84" i="1"/>
  <c r="F41" i="1"/>
  <c r="F71" i="1"/>
  <c r="F70" i="1"/>
  <c r="F40" i="1"/>
  <c r="F72" i="1"/>
  <c r="F36" i="1"/>
  <c r="F33" i="1"/>
  <c r="F32" i="1"/>
  <c r="F31" i="1"/>
  <c r="F30" i="1"/>
  <c r="F118" i="1"/>
  <c r="F117" i="1"/>
  <c r="F96" i="1"/>
</calcChain>
</file>

<file path=xl/sharedStrings.xml><?xml version="1.0" encoding="utf-8"?>
<sst xmlns="http://schemas.openxmlformats.org/spreadsheetml/2006/main" count="639" uniqueCount="228">
  <si>
    <t>Wheels Set</t>
  </si>
  <si>
    <t>Early Simple Machines Set</t>
  </si>
  <si>
    <t>Simple &amp; Powered Machines Set</t>
  </si>
  <si>
    <t>Sceneries Set</t>
  </si>
  <si>
    <t>Renewable Energy Add-on Set</t>
  </si>
  <si>
    <t>Simple Machines Set</t>
  </si>
  <si>
    <t>Community Starter Set</t>
  </si>
  <si>
    <t>Small Building Plates</t>
  </si>
  <si>
    <t>StoryStarter Core Set</t>
  </si>
  <si>
    <t>MoreToMath Core Set 1-2</t>
  </si>
  <si>
    <t>LE Replacement Pack LME 1</t>
  </si>
  <si>
    <t>LE Replacement Pack LME 2</t>
  </si>
  <si>
    <t>LE Replacement Pack LME 3</t>
  </si>
  <si>
    <t>LE Replacement Pack LME 4</t>
  </si>
  <si>
    <t>LE Replacement Pack LME 5</t>
  </si>
  <si>
    <t>LE Replacement Pack LME 6</t>
  </si>
  <si>
    <t>LE Replacement Pack LME 7</t>
  </si>
  <si>
    <t>LE Replacement Pack Rubber Bands</t>
  </si>
  <si>
    <t>LE Replacement Pack M&amp;M 1</t>
  </si>
  <si>
    <t>LE Replacement Pack M&amp;M 2</t>
  </si>
  <si>
    <t>StoryStarter Fairy Tale Expansion Set</t>
  </si>
  <si>
    <t>StoryStarter Space Expansion Set</t>
  </si>
  <si>
    <t>StoryStarter Community Expansion Set</t>
  </si>
  <si>
    <t>Doors, Windows &amp; Roof Tiles</t>
  </si>
  <si>
    <t>Pneumatics Add-on Set</t>
  </si>
  <si>
    <t>LEGO® MINDSTORMS® EV3 Core Set</t>
  </si>
  <si>
    <t>LME EV3 Expansion Set</t>
  </si>
  <si>
    <t>EV3 Space Challenge Set</t>
  </si>
  <si>
    <t>LEGO® Education WeDo Construction Set</t>
  </si>
  <si>
    <t>LEGO® Education WeDo Resource set</t>
  </si>
  <si>
    <t>LE Replacement Pack LE WeDo 1</t>
  </si>
  <si>
    <t>LE Replacement Pack LE WeDo 2</t>
  </si>
  <si>
    <t>LEGO® USB Hub</t>
  </si>
  <si>
    <t>Motion Sensor</t>
  </si>
  <si>
    <t>Tilt Sensor</t>
  </si>
  <si>
    <t>EV3 Intelligent Brick</t>
  </si>
  <si>
    <t>EV3 Rechargeable DC Battery</t>
  </si>
  <si>
    <t>EV3 Large Servo Motor</t>
  </si>
  <si>
    <t>EV3 Medium Servo Motor</t>
  </si>
  <si>
    <t>EV3 Ultrasonic Sensor</t>
  </si>
  <si>
    <t>EV3 Gyro Sensor</t>
  </si>
  <si>
    <t>EV3 Color Sensor</t>
  </si>
  <si>
    <t>EV3 Touch Sensor</t>
  </si>
  <si>
    <t>EV3 Infrared Beacon</t>
  </si>
  <si>
    <t>EV3 Infrared Sensor</t>
  </si>
  <si>
    <t>EV3 Cable Pack</t>
  </si>
  <si>
    <t>Transformer 10V DC</t>
  </si>
  <si>
    <t>Temperature Sensor</t>
  </si>
  <si>
    <t>LEGO® Solar Panel</t>
  </si>
  <si>
    <t>Energy Display</t>
  </si>
  <si>
    <t>Energy Storage</t>
  </si>
  <si>
    <t>E-Motor</t>
  </si>
  <si>
    <t>Storage Solution (6 Pack)</t>
  </si>
  <si>
    <t>LEGO® Education WeDo 2.0 Core Set</t>
  </si>
  <si>
    <t xml:space="preserve">LEGO® Education Replacement Pack WeDo 2.0 </t>
  </si>
  <si>
    <t>Creative LEGO® DUPLO® Brick Set</t>
  </si>
  <si>
    <t>Creative LEGO® Brick Set</t>
  </si>
  <si>
    <t>Build Me "Emotions"</t>
  </si>
  <si>
    <t>Smarthub 2 I/O</t>
  </si>
  <si>
    <t>Smarthub 2 I/O Rechargeable Battery</t>
  </si>
  <si>
    <t>WeDo 2.0 Medium Motor</t>
  </si>
  <si>
    <t xml:space="preserve">WeDo 2.0 Motion Sensor </t>
  </si>
  <si>
    <t>WeDo 2.0 Tilt Sensor</t>
  </si>
  <si>
    <t>LearnToLearn Core Set &amp; Curriculum Pack</t>
  </si>
  <si>
    <t>StoryTales</t>
  </si>
  <si>
    <t>Tech Machines</t>
  </si>
  <si>
    <t>Café+</t>
  </si>
  <si>
    <t>Math Train</t>
  </si>
  <si>
    <t>Animal Bingo</t>
  </si>
  <si>
    <t>Tubes Experiment Set</t>
  </si>
  <si>
    <t>Playground</t>
  </si>
  <si>
    <t>Multi Vehicles</t>
  </si>
  <si>
    <t>Large Farm</t>
  </si>
  <si>
    <t>Community People Set</t>
  </si>
  <si>
    <t>World People Set</t>
  </si>
  <si>
    <t>Wild Animals Set</t>
  </si>
  <si>
    <t>Vehicles Set</t>
  </si>
  <si>
    <t>Space and Airport Set</t>
  </si>
  <si>
    <t>Community Minifigure Set</t>
  </si>
  <si>
    <t>LEGO® Soft Brick Set</t>
  </si>
  <si>
    <t>XL Bulk Set</t>
  </si>
  <si>
    <t>Building Plates</t>
  </si>
  <si>
    <t>Large Building Plates Set</t>
  </si>
  <si>
    <t>Power Functions Extension Wire 20”</t>
  </si>
  <si>
    <t>Power Functions Rechargeable Battery box</t>
  </si>
  <si>
    <t>Power Functions Extension Wire 8”</t>
  </si>
  <si>
    <t>LE Replacement Pack Screwdriver</t>
  </si>
  <si>
    <t>Fantasy Minifigure Set</t>
  </si>
  <si>
    <t>Our Town</t>
  </si>
  <si>
    <t>Small Storage</t>
  </si>
  <si>
    <t>Medium Storage</t>
  </si>
  <si>
    <t>Sorting Toptray</t>
  </si>
  <si>
    <t>Power Functions Light</t>
  </si>
  <si>
    <t>Power Functions Battery Box</t>
  </si>
  <si>
    <t>Power Functions XL-Motor</t>
  </si>
  <si>
    <t>Power Functions M-Motor</t>
  </si>
  <si>
    <t>Дошкольное образование / Творческое и познавательное развитие</t>
  </si>
  <si>
    <t>Дошкольное образование / Социально-эмоциональное развитие</t>
  </si>
  <si>
    <t>Дошкольное образование / Раннее математическое развитие</t>
  </si>
  <si>
    <t>Дошкольное образование / Раннее языковое развитие</t>
  </si>
  <si>
    <t>Дошкольное образование / Дополнительные ресурсы</t>
  </si>
  <si>
    <t>Мягкие кирпичики LEGO®</t>
  </si>
  <si>
    <t>Кирпичики DUPLO® для творческих занятий</t>
  </si>
  <si>
    <t>Гигантский набор DUPLO</t>
  </si>
  <si>
    <t>Дикие животные DUPLO</t>
  </si>
  <si>
    <t>Большая ферма DUPLO</t>
  </si>
  <si>
    <t>Муниципальный транспорт DUPLO</t>
  </si>
  <si>
    <t>Общественный и муниципальный транспорт LEGO</t>
  </si>
  <si>
    <t>Кирпичики LEGO® для творческих занятий</t>
  </si>
  <si>
    <t>Космос и аэропорт LEGO</t>
  </si>
  <si>
    <t>Эмоциональное развитие ребенка DUPLO</t>
  </si>
  <si>
    <t>Детская площадка DUPLO</t>
  </si>
  <si>
    <t>Лото с животными DUPLO</t>
  </si>
  <si>
    <t>Городские жители DUPLO</t>
  </si>
  <si>
    <t>Люди мира DUPLO</t>
  </si>
  <si>
    <t>Городские жители LEGO</t>
  </si>
  <si>
    <t>Городская жизнь LEGO</t>
  </si>
  <si>
    <t>Наш родной город DUPLO</t>
  </si>
  <si>
    <t>Сказочные и исторические персонажи LEGO</t>
  </si>
  <si>
    <t>Моя первая история DUPLO</t>
  </si>
  <si>
    <t>Декорации LEGO</t>
  </si>
  <si>
    <t>Набор с трубками DUPLO</t>
  </si>
  <si>
    <t>Математический поезд DUPLO</t>
  </si>
  <si>
    <t>Café+ DUPLO</t>
  </si>
  <si>
    <t>Строительные машины DUPLO</t>
  </si>
  <si>
    <t>Большие платформы для строительства LEGO</t>
  </si>
  <si>
    <t>Малые платформы для строительства LEGO</t>
  </si>
  <si>
    <t>Большие строительные платы DUPLO</t>
  </si>
  <si>
    <t>Окна, двери и черепица для крыши LEGO</t>
  </si>
  <si>
    <t>Колеса LEGO</t>
  </si>
  <si>
    <t>LE набор с запасными частями «Отвертка»</t>
  </si>
  <si>
    <t>Учись учиться. Базовый набор и учебные материалы</t>
  </si>
  <si>
    <t>Дополнительный набор StoryStarter "Развитие речи 2.0. Сказки" и учебные материалы</t>
  </si>
  <si>
    <t>Дополнительный набор StoryStarter "Развитие речи 2.0. Космос" и учебные материалы</t>
  </si>
  <si>
    <t>Дополнительный набор StoryStarter "Развитие речи 2.0. Городская жизнь" и учебные материалы</t>
  </si>
  <si>
    <t>Базовый набор MoreToMath "Увлекательная математика. 1-2 класс" и учебные материалы</t>
  </si>
  <si>
    <t>Серия "Машины и механизмы" / Аксессуары</t>
  </si>
  <si>
    <t>Серия "Машины и механизмы" / Ремкомплекты</t>
  </si>
  <si>
    <t>LEGO® MINDSTORMS® Education EV3 / Ремкомплекты</t>
  </si>
  <si>
    <t>Образовательное решение «Простые механизмы»</t>
  </si>
  <si>
    <t>Базовый набор StoryStarter "Развитие речи 2.0" и учебные материалы</t>
  </si>
  <si>
    <t>Образовательное решение «Первые механизмы»</t>
  </si>
  <si>
    <t>Образовательное решение «Технология и основы механики»</t>
  </si>
  <si>
    <t>Образовательное решение «Возобновляемые источники энергии»</t>
  </si>
  <si>
    <t>Образовательное решение «Пневматика»</t>
  </si>
  <si>
    <t>LE набор с запасными частями «Машины и механизмы» 1</t>
  </si>
  <si>
    <t>LE набор с запасными частями «Машины и механизмы» 2</t>
  </si>
  <si>
    <t>Образовательное решение LEGO® MINDSTORMS® Education EV3</t>
  </si>
  <si>
    <t>Дополнительный набор «Космические проекты EV3»</t>
  </si>
  <si>
    <t>Ресурсный набор LEGO® MINDSTORMS® Education EV3</t>
  </si>
  <si>
    <t>LE набор с запасными частями LME 1</t>
  </si>
  <si>
    <t>LE набор с запасными частями LME 2</t>
  </si>
  <si>
    <t>LE набор с запасными частями LME 3</t>
  </si>
  <si>
    <t>LE набор с запасными частями LME 4</t>
  </si>
  <si>
    <t>LE набор с запасными частями LME 5</t>
  </si>
  <si>
    <t>LE набор с запасными частями LME 6</t>
  </si>
  <si>
    <t>LE набор с запасными частями LME 7</t>
  </si>
  <si>
    <t>LE набор с запасными частями «Резиновые кольца и приводы»</t>
  </si>
  <si>
    <t>LEGO® Education WeDo™ / Ремкомплекты</t>
  </si>
  <si>
    <t>Набор с запасными частями LE WeDo 1</t>
  </si>
  <si>
    <t>Набор с запасными частями LE WeDo 2</t>
  </si>
  <si>
    <t>Образовательное решение WeDo</t>
  </si>
  <si>
    <t>Ресурсный набор WeDo</t>
  </si>
  <si>
    <t>LEGO® Education WeDo 2.0™ / Ремкомплекты</t>
  </si>
  <si>
    <t>Образовательное решение WeDo 2.0</t>
  </si>
  <si>
    <t>Набор с запасными частями WeDo 2.0</t>
  </si>
  <si>
    <t>Системы хранения LEGO Education</t>
  </si>
  <si>
    <t>LEGO® MINDSTORMS® Education / Аксессуары</t>
  </si>
  <si>
    <t>LEGO® Education WeDo™ / Аксессуары</t>
  </si>
  <si>
    <t>LEGO® Education WeDo 2.0™ / Аксессуары</t>
  </si>
  <si>
    <t>Набор для хранения (6 коробов)</t>
  </si>
  <si>
    <t>Солнечная ЛЕГО-батарея</t>
  </si>
  <si>
    <t>ЛЕГО-мультиметр</t>
  </si>
  <si>
    <t>Аккумулятор энергии ЛЕГО-мультиметра</t>
  </si>
  <si>
    <t>Е-мотор ЛЕГО</t>
  </si>
  <si>
    <t>Микрокомпьютер EV3</t>
  </si>
  <si>
    <t>Аккумуляторная батарея EV3</t>
  </si>
  <si>
    <t>Большой сервомотор EV3</t>
  </si>
  <si>
    <t>Средний сервомотор EV3</t>
  </si>
  <si>
    <t>Ультразвуковой датчик EV3</t>
  </si>
  <si>
    <t>Гироскопический датчик EV3</t>
  </si>
  <si>
    <t>Датчик цвета EV3</t>
  </si>
  <si>
    <t>Датчик касания EV3</t>
  </si>
  <si>
    <t>ИК-маяк EV3</t>
  </si>
  <si>
    <t>ИК-датчик EV3</t>
  </si>
  <si>
    <t>Набор соединительных кабелей EV3</t>
  </si>
  <si>
    <t>Датчик температуры NXT</t>
  </si>
  <si>
    <t>Зарядное устройство постоянного тока 10В</t>
  </si>
  <si>
    <t>Мультиплексор LEGO USB Hub</t>
  </si>
  <si>
    <t>Датчик движения WeDo</t>
  </si>
  <si>
    <t>Датчик наклона WeDo</t>
  </si>
  <si>
    <t>Дополнительный силовой кабель (50 см)</t>
  </si>
  <si>
    <t>Аккумуляторная батарея ЛЕГО</t>
  </si>
  <si>
    <t>Батарейный блок ЛЕГО</t>
  </si>
  <si>
    <t>Большой ЛЕГО-мотор</t>
  </si>
  <si>
    <t>ЛЕГО светодиоды</t>
  </si>
  <si>
    <t>Средний ЛЕГО-мотор</t>
  </si>
  <si>
    <t>Дополнительный силовой кабель (20 см)</t>
  </si>
  <si>
    <t>СмартХаб WeDo 2.0</t>
  </si>
  <si>
    <t>Аккумуляторная батарея WeDo 2.0</t>
  </si>
  <si>
    <t>Средний мотор WeDo 2.0</t>
  </si>
  <si>
    <t>Датчик движения WeDo 2.0</t>
  </si>
  <si>
    <t>Датчик наклона WeDo 2.0</t>
  </si>
  <si>
    <t>Официальный прайс лист 2017</t>
  </si>
  <si>
    <t>Действует с 01.01.2017</t>
  </si>
  <si>
    <t>Артикул</t>
  </si>
  <si>
    <t>Русское наименование продукта</t>
  </si>
  <si>
    <t>Наименование продукта</t>
  </si>
  <si>
    <t>Сумма заказа</t>
  </si>
  <si>
    <t>Количество</t>
  </si>
  <si>
    <t>РРЦ, руб.</t>
  </si>
  <si>
    <t>Малые короба для хранения (7 коробов)</t>
  </si>
  <si>
    <t>Средние короба для хранения (8 коробов)</t>
  </si>
  <si>
    <t>Сортировочные лотки (12 лотков)</t>
  </si>
  <si>
    <t>`</t>
  </si>
  <si>
    <t xml:space="preserve">LEGO® Education WeDo™ / Начальная школа / Технология и информатика / </t>
  </si>
  <si>
    <t xml:space="preserve">LEGO® Education WeDo 2.0™ / Начальная школа / Технология, информатика и окружающий мир / </t>
  </si>
  <si>
    <t>StoryStarter "Развитие речи 2.0" / Начальная школа / Языки и литературное чтение /</t>
  </si>
  <si>
    <t xml:space="preserve">Серия "Машины и механизмы" / Основная школа / Технология / </t>
  </si>
  <si>
    <t xml:space="preserve">Серия "Машины и механизмы" / Начальная школа / Технология / </t>
  </si>
  <si>
    <t xml:space="preserve">StoryStarter "Развитие речи 2.0" / Начальная школа / Языки и литературное чтение / </t>
  </si>
  <si>
    <t xml:space="preserve">MoreToMath "Увлекательная математика" / Начальная школа / Математика / </t>
  </si>
  <si>
    <t xml:space="preserve">LearnToLearn "Учись учиться" / Начальная школа / Межпредметные компетенции / </t>
  </si>
  <si>
    <t xml:space="preserve">LEGO® MINDSTORMS® Education EV3 / Основная школа / Информатика, физика, технлогия, математика / </t>
  </si>
  <si>
    <t>LEGO® MINDSTORMS® Education EV3 /  Основная школа / Информатика, физика, технлогия, математика /</t>
  </si>
  <si>
    <t>LEGO</t>
  </si>
  <si>
    <t xml:space="preserve">LEGO® Education WeDo 2.0™ /  Начальная школа / Технология, информатика и окружающий мир / </t>
  </si>
  <si>
    <t xml:space="preserve">LEGO® Education WeDo™ /  Начальная школа / Технология и информатика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</si>
</sst>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(* #,##0.00_);_(* \(#,##0.00\);_(* &quot;-&quot;??_);_(@_)"/>
    <numFmt numFmtId="166" formatCode="#,##0\ _₽"/>
  </numFmts>
  <fonts count="37">
    <font>
      <sz val="10"/>
      <name val="Arial"/>
    </font>
    <font>
      <sz val="12"/>
      <color theme="1"/>
      <name val="Chalet"/>
      <family val="2"/>
    </font>
    <font>
      <sz val="8"/>
      <name val="Arial"/>
      <family val="2"/>
    </font>
    <font>
      <sz val="10"/>
      <name val="ChaletOffice"/>
      <family val="2"/>
    </font>
    <font>
      <sz val="9"/>
      <name val="ChaletOffice"/>
      <family val="2"/>
    </font>
    <font>
      <b/>
      <sz val="9"/>
      <name val="ChaletOffice"/>
      <family val="2"/>
    </font>
    <font>
      <b/>
      <u/>
      <sz val="10"/>
      <name val="ChaletOffice"/>
      <family val="2"/>
    </font>
    <font>
      <b/>
      <sz val="18"/>
      <name val="ChaletOffice"/>
      <family val="2"/>
    </font>
    <font>
      <b/>
      <sz val="10"/>
      <name val="ChaletOffice"/>
      <family val="2"/>
    </font>
    <font>
      <b/>
      <sz val="9"/>
      <color indexed="8"/>
      <name val="ChaletOffice"/>
      <family val="2"/>
    </font>
    <font>
      <sz val="9"/>
      <color indexed="8"/>
      <name val="ChaletOffice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sz val="12"/>
      <color rgb="FF006100"/>
      <name val="Chalet"/>
      <family val="2"/>
    </font>
    <font>
      <sz val="12"/>
      <color rgb="FF9C0006"/>
      <name val="Chalet"/>
      <family val="2"/>
    </font>
    <font>
      <sz val="12"/>
      <color rgb="FF9C650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sz val="12"/>
      <color rgb="FFFA7D00"/>
      <name val="Chalet"/>
      <family val="2"/>
    </font>
    <font>
      <b/>
      <sz val="12"/>
      <color theme="0"/>
      <name val="Chalet"/>
      <family val="2"/>
    </font>
    <font>
      <sz val="12"/>
      <color rgb="FFFF0000"/>
      <name val="Chalet"/>
      <family val="2"/>
    </font>
    <font>
      <i/>
      <sz val="12"/>
      <color rgb="FF7F7F7F"/>
      <name val="Chalet"/>
      <family val="2"/>
    </font>
    <font>
      <b/>
      <sz val="12"/>
      <color theme="1"/>
      <name val="Chalet"/>
      <family val="2"/>
    </font>
    <font>
      <sz val="12"/>
      <color theme="0"/>
      <name val="Chalet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9"/>
      <color rgb="FFFF0000"/>
      <name val="ChaletOffice"/>
    </font>
    <font>
      <sz val="8"/>
      <name val="Verdana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10"/>
      <name val="Arial"/>
      <family val="2"/>
      <charset val="204"/>
    </font>
    <font>
      <sz val="8"/>
      <color theme="0"/>
      <name val="Verdana"/>
      <family val="2"/>
    </font>
    <font>
      <b/>
      <sz val="9"/>
      <name val="ChaletOffice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/>
    <xf numFmtId="0" fontId="1" fillId="10" borderId="9" applyNumberFormat="0" applyFont="0" applyAlignment="0" applyProtection="0"/>
    <xf numFmtId="0" fontId="1" fillId="0" borderId="0"/>
    <xf numFmtId="0" fontId="29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/>
    <xf numFmtId="3" fontId="4" fillId="2" borderId="1" xfId="0" applyNumberFormat="1" applyFont="1" applyFill="1" applyBorder="1"/>
    <xf numFmtId="1" fontId="4" fillId="2" borderId="1" xfId="0" applyNumberFormat="1" applyFont="1" applyFill="1" applyBorder="1"/>
    <xf numFmtId="0" fontId="8" fillId="2" borderId="1" xfId="0" applyFont="1" applyFill="1" applyBorder="1" applyAlignment="1"/>
    <xf numFmtId="0" fontId="3" fillId="0" borderId="0" xfId="0" applyFont="1" applyFill="1"/>
    <xf numFmtId="4" fontId="3" fillId="0" borderId="0" xfId="0" applyNumberFormat="1" applyFont="1"/>
    <xf numFmtId="4" fontId="4" fillId="0" borderId="0" xfId="0" applyNumberFormat="1" applyFont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/>
    <xf numFmtId="165" fontId="7" fillId="0" borderId="0" xfId="1" applyFont="1" applyFill="1" applyAlignment="1"/>
    <xf numFmtId="165" fontId="5" fillId="0" borderId="0" xfId="1" applyFont="1" applyAlignment="1"/>
    <xf numFmtId="165" fontId="3" fillId="0" borderId="0" xfId="1" applyFont="1" applyAlignment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1" fontId="30" fillId="0" borderId="0" xfId="0" applyNumberFormat="1" applyFont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 applyAlignment="1"/>
    <xf numFmtId="0" fontId="31" fillId="0" borderId="1" xfId="0" applyFont="1" applyFill="1" applyBorder="1"/>
    <xf numFmtId="1" fontId="31" fillId="0" borderId="1" xfId="0" applyNumberFormat="1" applyFont="1" applyBorder="1"/>
    <xf numFmtId="0" fontId="31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3" fillId="0" borderId="0" xfId="0" applyFont="1" applyBorder="1"/>
    <xf numFmtId="0" fontId="33" fillId="0" borderId="1" xfId="0" applyFont="1" applyFill="1" applyBorder="1" applyAlignment="1">
      <alignment horizontal="left"/>
    </xf>
    <xf numFmtId="0" fontId="31" fillId="36" borderId="1" xfId="0" applyFont="1" applyFill="1" applyBorder="1"/>
    <xf numFmtId="166" fontId="31" fillId="0" borderId="1" xfId="48" applyNumberFormat="1" applyFont="1" applyBorder="1"/>
    <xf numFmtId="166" fontId="31" fillId="3" borderId="1" xfId="48" applyNumberFormat="1" applyFont="1" applyFill="1" applyBorder="1"/>
    <xf numFmtId="166" fontId="32" fillId="0" borderId="1" xfId="0" applyNumberFormat="1" applyFont="1" applyBorder="1" applyAlignment="1">
      <alignment horizontal="right"/>
    </xf>
    <xf numFmtId="166" fontId="4" fillId="2" borderId="1" xfId="0" applyNumberFormat="1" applyFont="1" applyFill="1" applyBorder="1"/>
    <xf numFmtId="166" fontId="32" fillId="0" borderId="1" xfId="0" applyNumberFormat="1" applyFont="1" applyFill="1" applyBorder="1" applyAlignment="1">
      <alignment horizontal="right"/>
    </xf>
    <xf numFmtId="0" fontId="35" fillId="37" borderId="1" xfId="0" applyFont="1" applyFill="1" applyBorder="1"/>
    <xf numFmtId="166" fontId="31" fillId="0" borderId="1" xfId="0" applyNumberFormat="1" applyFont="1" applyBorder="1" applyAlignment="1">
      <alignment wrapText="1"/>
    </xf>
    <xf numFmtId="166" fontId="31" fillId="0" borderId="1" xfId="0" applyNumberFormat="1" applyFont="1" applyFill="1" applyBorder="1"/>
    <xf numFmtId="166" fontId="31" fillId="0" borderId="1" xfId="0" applyNumberFormat="1" applyFont="1" applyFill="1" applyBorder="1" applyAlignment="1">
      <alignment wrapText="1"/>
    </xf>
    <xf numFmtId="166" fontId="33" fillId="0" borderId="1" xfId="49" applyNumberFormat="1" applyFont="1" applyFill="1" applyBorder="1" applyAlignment="1">
      <alignment horizontal="right"/>
    </xf>
    <xf numFmtId="165" fontId="8" fillId="2" borderId="1" xfId="1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166" fontId="4" fillId="2" borderId="0" xfId="0" applyNumberFormat="1" applyFont="1" applyFill="1" applyBorder="1"/>
    <xf numFmtId="0" fontId="31" fillId="0" borderId="12" xfId="0" applyFont="1" applyFill="1" applyBorder="1"/>
    <xf numFmtId="0" fontId="31" fillId="0" borderId="13" xfId="0" applyFont="1" applyFill="1" applyBorder="1"/>
    <xf numFmtId="0" fontId="3" fillId="0" borderId="0" xfId="0" applyFont="1" applyFill="1" applyBorder="1"/>
    <xf numFmtId="0" fontId="6" fillId="2" borderId="11" xfId="0" applyFont="1" applyFill="1" applyBorder="1"/>
    <xf numFmtId="3" fontId="4" fillId="2" borderId="11" xfId="0" applyNumberFormat="1" applyFont="1" applyFill="1" applyBorder="1"/>
    <xf numFmtId="0" fontId="30" fillId="0" borderId="0" xfId="0" applyFont="1" applyAlignment="1"/>
    <xf numFmtId="0" fontId="35" fillId="37" borderId="1" xfId="0" applyNumberFormat="1" applyFont="1" applyFill="1" applyBorder="1" applyAlignment="1"/>
    <xf numFmtId="165" fontId="5" fillId="0" borderId="14" xfId="1" applyFont="1" applyBorder="1" applyAlignment="1">
      <alignment wrapText="1"/>
    </xf>
    <xf numFmtId="0" fontId="9" fillId="0" borderId="14" xfId="0" applyFont="1" applyBorder="1" applyAlignment="1">
      <alignment wrapText="1"/>
    </xf>
    <xf numFmtId="4" fontId="9" fillId="0" borderId="14" xfId="0" applyNumberFormat="1" applyFont="1" applyFill="1" applyBorder="1" applyAlignment="1">
      <alignment horizontal="center" wrapText="1"/>
    </xf>
    <xf numFmtId="1" fontId="9" fillId="0" borderId="14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165" fontId="8" fillId="2" borderId="11" xfId="1" applyFont="1" applyFill="1" applyBorder="1" applyAlignment="1"/>
    <xf numFmtId="165" fontId="8" fillId="2" borderId="15" xfId="1" applyFont="1" applyFill="1" applyBorder="1" applyAlignment="1"/>
    <xf numFmtId="0" fontId="3" fillId="2" borderId="16" xfId="0" applyFont="1" applyFill="1" applyBorder="1"/>
    <xf numFmtId="166" fontId="31" fillId="3" borderId="16" xfId="48" applyNumberFormat="1" applyFont="1" applyFill="1" applyBorder="1"/>
    <xf numFmtId="3" fontId="4" fillId="2" borderId="16" xfId="0" applyNumberFormat="1" applyFont="1" applyFill="1" applyBorder="1"/>
    <xf numFmtId="166" fontId="4" fillId="2" borderId="17" xfId="0" applyNumberFormat="1" applyFont="1" applyFill="1" applyBorder="1"/>
    <xf numFmtId="0" fontId="31" fillId="0" borderId="18" xfId="0" applyFont="1" applyFill="1" applyBorder="1" applyAlignment="1"/>
    <xf numFmtId="166" fontId="32" fillId="0" borderId="19" xfId="0" applyNumberFormat="1" applyFont="1" applyBorder="1" applyAlignment="1">
      <alignment horizontal="right"/>
    </xf>
    <xf numFmtId="165" fontId="8" fillId="2" borderId="18" xfId="1" applyFont="1" applyFill="1" applyBorder="1" applyAlignment="1"/>
    <xf numFmtId="166" fontId="4" fillId="2" borderId="19" xfId="0" applyNumberFormat="1" applyFont="1" applyFill="1" applyBorder="1"/>
    <xf numFmtId="0" fontId="33" fillId="0" borderId="18" xfId="1" applyNumberFormat="1" applyFont="1" applyFill="1" applyBorder="1" applyAlignment="1"/>
    <xf numFmtId="166" fontId="33" fillId="0" borderId="19" xfId="0" applyNumberFormat="1" applyFont="1" applyFill="1" applyBorder="1" applyAlignment="1">
      <alignment horizontal="right" wrapText="1"/>
    </xf>
    <xf numFmtId="0" fontId="33" fillId="35" borderId="18" xfId="1" applyNumberFormat="1" applyFont="1" applyFill="1" applyBorder="1" applyAlignment="1"/>
    <xf numFmtId="166" fontId="32" fillId="0" borderId="19" xfId="0" applyNumberFormat="1" applyFont="1" applyFill="1" applyBorder="1" applyAlignment="1">
      <alignment horizontal="right"/>
    </xf>
    <xf numFmtId="166" fontId="4" fillId="2" borderId="19" xfId="0" applyNumberFormat="1" applyFont="1" applyFill="1" applyBorder="1" applyAlignment="1">
      <alignment horizontal="right"/>
    </xf>
    <xf numFmtId="0" fontId="31" fillId="0" borderId="18" xfId="0" applyNumberFormat="1" applyFont="1" applyBorder="1" applyAlignment="1"/>
    <xf numFmtId="166" fontId="10" fillId="3" borderId="19" xfId="0" applyNumberFormat="1" applyFont="1" applyFill="1" applyBorder="1" applyAlignment="1">
      <alignment horizontal="right"/>
    </xf>
    <xf numFmtId="0" fontId="31" fillId="36" borderId="18" xfId="0" applyFont="1" applyFill="1" applyBorder="1" applyAlignment="1"/>
    <xf numFmtId="0" fontId="31" fillId="0" borderId="20" xfId="0" applyFont="1" applyFill="1" applyBorder="1" applyAlignment="1"/>
    <xf numFmtId="0" fontId="31" fillId="0" borderId="21" xfId="0" applyFont="1" applyBorder="1"/>
    <xf numFmtId="166" fontId="31" fillId="0" borderId="21" xfId="48" applyNumberFormat="1" applyFont="1" applyBorder="1"/>
    <xf numFmtId="0" fontId="31" fillId="0" borderId="21" xfId="0" applyFont="1" applyFill="1" applyBorder="1" applyAlignment="1">
      <alignment wrapText="1"/>
    </xf>
    <xf numFmtId="166" fontId="32" fillId="0" borderId="22" xfId="0" applyNumberFormat="1" applyFont="1" applyFill="1" applyBorder="1" applyAlignment="1">
      <alignment horizontal="right"/>
    </xf>
    <xf numFmtId="0" fontId="6" fillId="2" borderId="16" xfId="0" applyFont="1" applyFill="1" applyBorder="1"/>
    <xf numFmtId="0" fontId="31" fillId="35" borderId="18" xfId="0" applyFont="1" applyFill="1" applyBorder="1" applyAlignment="1"/>
    <xf numFmtId="166" fontId="4" fillId="2" borderId="23" xfId="0" applyNumberFormat="1" applyFont="1" applyFill="1" applyBorder="1"/>
    <xf numFmtId="0" fontId="31" fillId="0" borderId="21" xfId="0" applyFont="1" applyBorder="1" applyAlignment="1">
      <alignment wrapText="1"/>
    </xf>
    <xf numFmtId="0" fontId="4" fillId="3" borderId="16" xfId="0" applyFont="1" applyFill="1" applyBorder="1" applyAlignment="1">
      <alignment horizontal="left"/>
    </xf>
    <xf numFmtId="1" fontId="4" fillId="3" borderId="16" xfId="0" applyNumberFormat="1" applyFont="1" applyFill="1" applyBorder="1"/>
    <xf numFmtId="166" fontId="10" fillId="3" borderId="17" xfId="0" applyNumberFormat="1" applyFont="1" applyFill="1" applyBorder="1" applyAlignment="1">
      <alignment horizontal="right"/>
    </xf>
    <xf numFmtId="166" fontId="31" fillId="0" borderId="19" xfId="8" applyNumberFormat="1" applyFont="1" applyFill="1" applyBorder="1" applyAlignment="1">
      <alignment horizontal="right"/>
    </xf>
    <xf numFmtId="0" fontId="35" fillId="37" borderId="18" xfId="0" applyNumberFormat="1" applyFont="1" applyFill="1" applyBorder="1" applyAlignment="1"/>
    <xf numFmtId="15" fontId="4" fillId="2" borderId="19" xfId="0" applyNumberFormat="1" applyFont="1" applyFill="1" applyBorder="1" applyAlignment="1">
      <alignment horizontal="right"/>
    </xf>
    <xf numFmtId="0" fontId="31" fillId="0" borderId="24" xfId="0" applyFont="1" applyFill="1" applyBorder="1" applyAlignment="1"/>
    <xf numFmtId="166" fontId="32" fillId="0" borderId="22" xfId="0" applyNumberFormat="1" applyFont="1" applyBorder="1" applyAlignment="1">
      <alignment horizontal="right"/>
    </xf>
    <xf numFmtId="0" fontId="35" fillId="37" borderId="20" xfId="0" applyNumberFormat="1" applyFont="1" applyFill="1" applyBorder="1" applyAlignment="1"/>
    <xf numFmtId="0" fontId="35" fillId="37" borderId="21" xfId="0" applyFont="1" applyFill="1" applyBorder="1"/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66" fontId="31" fillId="3" borderId="17" xfId="48" applyNumberFormat="1" applyFont="1" applyFill="1" applyBorder="1" applyAlignment="1">
      <alignment horizontal="center"/>
    </xf>
    <xf numFmtId="166" fontId="31" fillId="0" borderId="19" xfId="48" applyNumberFormat="1" applyFont="1" applyBorder="1" applyAlignment="1">
      <alignment horizontal="center"/>
    </xf>
    <xf numFmtId="166" fontId="31" fillId="3" borderId="19" xfId="48" applyNumberFormat="1" applyFont="1" applyFill="1" applyBorder="1" applyAlignment="1">
      <alignment horizontal="center"/>
    </xf>
    <xf numFmtId="166" fontId="31" fillId="0" borderId="22" xfId="48" applyNumberFormat="1" applyFont="1" applyBorder="1" applyAlignment="1">
      <alignment horizontal="center"/>
    </xf>
    <xf numFmtId="4" fontId="4" fillId="2" borderId="19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36" fillId="2" borderId="1" xfId="0" applyNumberFormat="1" applyFont="1" applyFill="1" applyBorder="1"/>
    <xf numFmtId="165" fontId="5" fillId="0" borderId="25" xfId="1" applyFont="1" applyBorder="1" applyAlignment="1">
      <alignment wrapText="1"/>
    </xf>
    <xf numFmtId="0" fontId="9" fillId="0" borderId="26" xfId="0" applyFont="1" applyBorder="1" applyAlignment="1">
      <alignment wrapText="1"/>
    </xf>
    <xf numFmtId="4" fontId="9" fillId="0" borderId="27" xfId="0" applyNumberFormat="1" applyFont="1" applyFill="1" applyBorder="1" applyAlignment="1">
      <alignment horizontal="center" wrapText="1"/>
    </xf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Comma 2" xfId="48"/>
    <cellStyle name="Normal 2" xfId="42"/>
    <cellStyle name="Normal 2 2" xfId="47"/>
    <cellStyle name="Normal 3" xfId="44"/>
    <cellStyle name="Normal 4" xfId="45"/>
    <cellStyle name="Note 2" xfId="43"/>
    <cellStyle name="Percent 2" xfId="46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6" builtinId="53" customBuiltin="1"/>
    <cellStyle name="Процентный" xfId="49" builtinId="5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8281</xdr:colOff>
      <xdr:row>0</xdr:row>
      <xdr:rowOff>0</xdr:rowOff>
    </xdr:from>
    <xdr:to>
      <xdr:col>2</xdr:col>
      <xdr:colOff>1822170</xdr:colOff>
      <xdr:row>1</xdr:row>
      <xdr:rowOff>25353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1" y="0"/>
          <a:ext cx="2509628" cy="621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3412434</xdr:colOff>
      <xdr:row>0</xdr:row>
      <xdr:rowOff>16566</xdr:rowOff>
    </xdr:from>
    <xdr:to>
      <xdr:col>2</xdr:col>
      <xdr:colOff>5565913</xdr:colOff>
      <xdr:row>3</xdr:row>
      <xdr:rowOff>132192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8173" y="16566"/>
          <a:ext cx="2153479" cy="117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8281</xdr:colOff>
      <xdr:row>0</xdr:row>
      <xdr:rowOff>0</xdr:rowOff>
    </xdr:from>
    <xdr:to>
      <xdr:col>2</xdr:col>
      <xdr:colOff>1822170</xdr:colOff>
      <xdr:row>1</xdr:row>
      <xdr:rowOff>25353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1" y="0"/>
          <a:ext cx="2509214" cy="625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3412434</xdr:colOff>
      <xdr:row>0</xdr:row>
      <xdr:rowOff>16566</xdr:rowOff>
    </xdr:from>
    <xdr:to>
      <xdr:col>3</xdr:col>
      <xdr:colOff>132522</xdr:colOff>
      <xdr:row>3</xdr:row>
      <xdr:rowOff>132192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759" y="16566"/>
          <a:ext cx="2153479" cy="118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4"/>
  <sheetViews>
    <sheetView zoomScale="115" zoomScaleNormal="115" workbookViewId="0">
      <selection activeCell="F11" sqref="F11"/>
    </sheetView>
  </sheetViews>
  <sheetFormatPr defaultColWidth="9.140625" defaultRowHeight="12.75"/>
  <cols>
    <col min="1" max="1" width="10.42578125" style="15" customWidth="1"/>
    <col min="2" max="2" width="47.85546875" style="1" hidden="1" customWidth="1"/>
    <col min="3" max="3" width="86" style="1" bestFit="1" customWidth="1"/>
    <col min="4" max="4" width="13.5703125" style="9" bestFit="1" customWidth="1"/>
    <col min="5" max="5" width="11.28515625" style="16" bestFit="1" customWidth="1"/>
    <col min="6" max="6" width="15.28515625" style="17" customWidth="1"/>
    <col min="7" max="7" width="15.28515625" style="17" hidden="1" customWidth="1"/>
    <col min="8" max="8" width="0" style="1" hidden="1" customWidth="1"/>
    <col min="9" max="16384" width="9.140625" style="1"/>
  </cols>
  <sheetData>
    <row r="1" spans="1:8" ht="47.25" customHeight="1">
      <c r="A1" s="13"/>
      <c r="B1" s="8"/>
      <c r="C1" s="8"/>
    </row>
    <row r="2" spans="1:8" s="2" customFormat="1" ht="24.75" customHeight="1">
      <c r="A2" s="13" t="s">
        <v>203</v>
      </c>
      <c r="D2" s="10"/>
      <c r="E2" s="18"/>
      <c r="F2" s="19"/>
      <c r="G2" s="19"/>
    </row>
    <row r="3" spans="1:8" s="2" customFormat="1" ht="12">
      <c r="A3" s="14" t="s">
        <v>204</v>
      </c>
      <c r="D3" s="10"/>
      <c r="E3" s="18"/>
      <c r="F3" s="19"/>
      <c r="G3" s="19"/>
    </row>
    <row r="4" spans="1:8" s="2" customFormat="1" ht="12">
      <c r="A4" s="53"/>
      <c r="B4" s="20"/>
      <c r="C4" s="20"/>
      <c r="D4" s="21"/>
      <c r="E4" s="21"/>
      <c r="F4" s="20"/>
      <c r="G4" s="20"/>
    </row>
    <row r="5" spans="1:8" s="3" customFormat="1" ht="13.5" thickBot="1">
      <c r="A5" s="55" t="s">
        <v>205</v>
      </c>
      <c r="B5" s="56" t="s">
        <v>207</v>
      </c>
      <c r="C5" s="56" t="s">
        <v>206</v>
      </c>
      <c r="D5" s="57" t="s">
        <v>210</v>
      </c>
      <c r="E5" s="58" t="s">
        <v>209</v>
      </c>
      <c r="F5" s="59" t="s">
        <v>208</v>
      </c>
      <c r="G5" s="46"/>
      <c r="H5" s="3" t="s">
        <v>214</v>
      </c>
    </row>
    <row r="6" spans="1:8">
      <c r="A6" s="61" t="s">
        <v>216</v>
      </c>
      <c r="B6" s="62"/>
      <c r="C6" s="62"/>
      <c r="D6" s="63"/>
      <c r="E6" s="64"/>
      <c r="F6" s="65"/>
      <c r="G6" s="47" t="s">
        <v>225</v>
      </c>
      <c r="H6" s="1" t="s">
        <v>226</v>
      </c>
    </row>
    <row r="7" spans="1:8">
      <c r="A7" s="66">
        <v>45300</v>
      </c>
      <c r="B7" s="28" t="s">
        <v>53</v>
      </c>
      <c r="C7" s="28" t="s">
        <v>164</v>
      </c>
      <c r="D7" s="35">
        <v>16200</v>
      </c>
      <c r="E7" s="27"/>
      <c r="F7" s="67">
        <f>E7*D7</f>
        <v>0</v>
      </c>
      <c r="G7" s="47" t="s">
        <v>225</v>
      </c>
      <c r="H7" s="1" t="s">
        <v>226</v>
      </c>
    </row>
    <row r="8" spans="1:8">
      <c r="A8" s="68" t="s">
        <v>169</v>
      </c>
      <c r="B8" s="4"/>
      <c r="C8" s="4"/>
      <c r="D8" s="36"/>
      <c r="E8" s="38"/>
      <c r="F8" s="69"/>
      <c r="G8" s="47" t="s">
        <v>225</v>
      </c>
      <c r="H8" s="1" t="s">
        <v>169</v>
      </c>
    </row>
    <row r="9" spans="1:8">
      <c r="A9" s="70">
        <v>45301</v>
      </c>
      <c r="B9" s="33" t="s">
        <v>58</v>
      </c>
      <c r="C9" s="26" t="s">
        <v>198</v>
      </c>
      <c r="D9" s="35">
        <v>6400</v>
      </c>
      <c r="E9" s="44"/>
      <c r="F9" s="71">
        <f t="shared" ref="F9:F14" si="0">E9*D9</f>
        <v>0</v>
      </c>
      <c r="G9" s="47" t="s">
        <v>225</v>
      </c>
      <c r="H9" s="1" t="s">
        <v>169</v>
      </c>
    </row>
    <row r="10" spans="1:8">
      <c r="A10" s="72">
        <v>45302</v>
      </c>
      <c r="B10" s="33" t="s">
        <v>59</v>
      </c>
      <c r="C10" s="26" t="s">
        <v>199</v>
      </c>
      <c r="D10" s="35">
        <v>6400</v>
      </c>
      <c r="E10" s="44"/>
      <c r="F10" s="71">
        <f t="shared" si="0"/>
        <v>0</v>
      </c>
      <c r="G10" s="47" t="s">
        <v>225</v>
      </c>
      <c r="H10" s="1" t="s">
        <v>169</v>
      </c>
    </row>
    <row r="11" spans="1:8">
      <c r="A11" s="70">
        <v>45303</v>
      </c>
      <c r="B11" s="33" t="s">
        <v>60</v>
      </c>
      <c r="C11" s="26" t="s">
        <v>200</v>
      </c>
      <c r="D11" s="35">
        <v>2350</v>
      </c>
      <c r="E11" s="44"/>
      <c r="F11" s="71">
        <f t="shared" si="0"/>
        <v>0</v>
      </c>
      <c r="G11" s="47" t="s">
        <v>225</v>
      </c>
      <c r="H11" s="1" t="s">
        <v>169</v>
      </c>
    </row>
    <row r="12" spans="1:8">
      <c r="A12" s="70">
        <v>45304</v>
      </c>
      <c r="B12" s="33" t="s">
        <v>61</v>
      </c>
      <c r="C12" s="26" t="s">
        <v>201</v>
      </c>
      <c r="D12" s="35">
        <v>2350</v>
      </c>
      <c r="E12" s="44"/>
      <c r="F12" s="71">
        <f t="shared" si="0"/>
        <v>0</v>
      </c>
      <c r="G12" s="47" t="s">
        <v>225</v>
      </c>
      <c r="H12" s="1" t="s">
        <v>169</v>
      </c>
    </row>
    <row r="13" spans="1:8">
      <c r="A13" s="70">
        <v>45305</v>
      </c>
      <c r="B13" s="33" t="s">
        <v>62</v>
      </c>
      <c r="C13" s="26" t="s">
        <v>202</v>
      </c>
      <c r="D13" s="35">
        <v>2350</v>
      </c>
      <c r="E13" s="44"/>
      <c r="F13" s="71">
        <f t="shared" si="0"/>
        <v>0</v>
      </c>
      <c r="G13" s="47" t="s">
        <v>225</v>
      </c>
      <c r="H13" s="1" t="s">
        <v>169</v>
      </c>
    </row>
    <row r="14" spans="1:8">
      <c r="A14" s="66">
        <v>45517</v>
      </c>
      <c r="B14" s="26" t="s">
        <v>46</v>
      </c>
      <c r="C14" s="26" t="s">
        <v>187</v>
      </c>
      <c r="D14" s="35">
        <v>2500</v>
      </c>
      <c r="E14" s="41"/>
      <c r="F14" s="73">
        <f t="shared" si="0"/>
        <v>0</v>
      </c>
      <c r="G14" s="47" t="s">
        <v>225</v>
      </c>
      <c r="H14" s="1" t="s">
        <v>169</v>
      </c>
    </row>
    <row r="15" spans="1:8">
      <c r="A15" s="68" t="s">
        <v>163</v>
      </c>
      <c r="B15" s="4"/>
      <c r="C15" s="4"/>
      <c r="D15" s="36"/>
      <c r="E15" s="5"/>
      <c r="F15" s="69"/>
      <c r="G15" s="47" t="s">
        <v>225</v>
      </c>
      <c r="H15" s="1" t="s">
        <v>163</v>
      </c>
    </row>
    <row r="16" spans="1:8">
      <c r="A16" s="66">
        <v>2000715</v>
      </c>
      <c r="B16" s="29" t="s">
        <v>54</v>
      </c>
      <c r="C16" s="29" t="s">
        <v>165</v>
      </c>
      <c r="D16" s="35">
        <v>600</v>
      </c>
      <c r="E16" s="27"/>
      <c r="F16" s="67">
        <f>E16*D16</f>
        <v>0</v>
      </c>
      <c r="G16" s="47" t="s">
        <v>225</v>
      </c>
      <c r="H16" s="1" t="s">
        <v>163</v>
      </c>
    </row>
    <row r="17" spans="1:8">
      <c r="A17" s="68" t="s">
        <v>215</v>
      </c>
      <c r="B17" s="6"/>
      <c r="C17" s="6"/>
      <c r="D17" s="36"/>
      <c r="E17" s="6"/>
      <c r="F17" s="74"/>
      <c r="G17" s="47" t="s">
        <v>225</v>
      </c>
      <c r="H17" s="1" t="s">
        <v>227</v>
      </c>
    </row>
    <row r="18" spans="1:8">
      <c r="A18" s="66">
        <v>9580</v>
      </c>
      <c r="B18" s="26" t="s">
        <v>28</v>
      </c>
      <c r="C18" s="26" t="s">
        <v>161</v>
      </c>
      <c r="D18" s="35">
        <v>11220</v>
      </c>
      <c r="E18" s="23"/>
      <c r="F18" s="67">
        <f>E18*D18</f>
        <v>0</v>
      </c>
      <c r="G18" s="47" t="s">
        <v>225</v>
      </c>
      <c r="H18" s="1" t="s">
        <v>227</v>
      </c>
    </row>
    <row r="19" spans="1:8">
      <c r="A19" s="66">
        <v>9585</v>
      </c>
      <c r="B19" s="22" t="s">
        <v>29</v>
      </c>
      <c r="C19" s="22" t="s">
        <v>162</v>
      </c>
      <c r="D19" s="35">
        <v>4840</v>
      </c>
      <c r="E19" s="23"/>
      <c r="F19" s="67">
        <f>E19*D19</f>
        <v>0</v>
      </c>
      <c r="G19" s="47" t="s">
        <v>225</v>
      </c>
      <c r="H19" s="1" t="s">
        <v>227</v>
      </c>
    </row>
    <row r="20" spans="1:8">
      <c r="A20" s="68" t="s">
        <v>168</v>
      </c>
      <c r="B20" s="45"/>
      <c r="C20" s="45"/>
      <c r="D20" s="36"/>
      <c r="E20" s="38"/>
      <c r="F20" s="69"/>
      <c r="G20" s="47" t="s">
        <v>225</v>
      </c>
      <c r="H20" s="1" t="s">
        <v>168</v>
      </c>
    </row>
    <row r="21" spans="1:8">
      <c r="A21" s="66">
        <v>9581</v>
      </c>
      <c r="B21" s="22" t="s">
        <v>32</v>
      </c>
      <c r="C21" s="26" t="s">
        <v>188</v>
      </c>
      <c r="D21" s="35">
        <v>3700</v>
      </c>
      <c r="E21" s="41"/>
      <c r="F21" s="67">
        <f>E21*D21</f>
        <v>0</v>
      </c>
      <c r="G21" s="47" t="s">
        <v>225</v>
      </c>
      <c r="H21" s="1" t="s">
        <v>168</v>
      </c>
    </row>
    <row r="22" spans="1:8">
      <c r="A22" s="66">
        <v>9583</v>
      </c>
      <c r="B22" s="22" t="s">
        <v>33</v>
      </c>
      <c r="C22" s="26" t="s">
        <v>189</v>
      </c>
      <c r="D22" s="35">
        <v>1400</v>
      </c>
      <c r="E22" s="41"/>
      <c r="F22" s="67">
        <f>E22*D22</f>
        <v>0</v>
      </c>
      <c r="G22" s="47" t="s">
        <v>225</v>
      </c>
      <c r="H22" s="1" t="s">
        <v>168</v>
      </c>
    </row>
    <row r="23" spans="1:8">
      <c r="A23" s="66">
        <v>9584</v>
      </c>
      <c r="B23" s="22" t="s">
        <v>34</v>
      </c>
      <c r="C23" s="26" t="s">
        <v>190</v>
      </c>
      <c r="D23" s="35">
        <v>1400</v>
      </c>
      <c r="E23" s="41"/>
      <c r="F23" s="67">
        <f>E23*D23</f>
        <v>0</v>
      </c>
      <c r="G23" s="47" t="s">
        <v>225</v>
      </c>
      <c r="H23" s="1" t="s">
        <v>168</v>
      </c>
    </row>
    <row r="24" spans="1:8">
      <c r="A24" s="75">
        <v>8883</v>
      </c>
      <c r="B24" s="22" t="s">
        <v>95</v>
      </c>
      <c r="C24" s="22" t="s">
        <v>196</v>
      </c>
      <c r="D24" s="35">
        <v>850</v>
      </c>
      <c r="E24" s="41"/>
      <c r="F24" s="67">
        <f>E24*D24</f>
        <v>0</v>
      </c>
      <c r="G24" s="47" t="s">
        <v>225</v>
      </c>
      <c r="H24" s="1" t="s">
        <v>168</v>
      </c>
    </row>
    <row r="25" spans="1:8">
      <c r="A25" s="75">
        <v>8870</v>
      </c>
      <c r="B25" s="22" t="s">
        <v>92</v>
      </c>
      <c r="C25" s="22" t="s">
        <v>195</v>
      </c>
      <c r="D25" s="35">
        <v>800</v>
      </c>
      <c r="E25" s="41"/>
      <c r="F25" s="67">
        <f>E25*D25</f>
        <v>0</v>
      </c>
      <c r="G25" s="47" t="s">
        <v>225</v>
      </c>
      <c r="H25" s="1" t="s">
        <v>168</v>
      </c>
    </row>
    <row r="26" spans="1:8">
      <c r="A26" s="68" t="s">
        <v>158</v>
      </c>
      <c r="B26" s="4"/>
      <c r="C26" s="4"/>
      <c r="D26" s="36"/>
      <c r="E26" s="5"/>
      <c r="F26" s="69"/>
      <c r="G26" s="47" t="s">
        <v>225</v>
      </c>
      <c r="H26" s="1" t="s">
        <v>158</v>
      </c>
    </row>
    <row r="27" spans="1:8">
      <c r="A27" s="66">
        <v>2000710</v>
      </c>
      <c r="B27" s="22" t="s">
        <v>30</v>
      </c>
      <c r="C27" s="22" t="s">
        <v>159</v>
      </c>
      <c r="D27" s="35">
        <v>530</v>
      </c>
      <c r="E27" s="23"/>
      <c r="F27" s="67">
        <f>E27*D27</f>
        <v>0</v>
      </c>
      <c r="G27" s="47" t="s">
        <v>225</v>
      </c>
      <c r="H27" s="1" t="s">
        <v>158</v>
      </c>
    </row>
    <row r="28" spans="1:8">
      <c r="A28" s="66">
        <v>2000711</v>
      </c>
      <c r="B28" s="22" t="s">
        <v>31</v>
      </c>
      <c r="C28" s="22" t="s">
        <v>160</v>
      </c>
      <c r="D28" s="35">
        <v>530</v>
      </c>
      <c r="E28" s="23"/>
      <c r="F28" s="67">
        <f>E28*D28</f>
        <v>0</v>
      </c>
      <c r="G28" s="47" t="s">
        <v>225</v>
      </c>
      <c r="H28" s="1" t="s">
        <v>158</v>
      </c>
    </row>
    <row r="29" spans="1:8">
      <c r="A29" s="68" t="s">
        <v>220</v>
      </c>
      <c r="B29" s="11"/>
      <c r="C29" s="11"/>
      <c r="D29" s="36"/>
      <c r="E29" s="12"/>
      <c r="F29" s="76"/>
      <c r="G29" s="47" t="s">
        <v>225</v>
      </c>
      <c r="H29" s="1" t="s">
        <v>217</v>
      </c>
    </row>
    <row r="30" spans="1:8">
      <c r="A30" s="77">
        <v>45100</v>
      </c>
      <c r="B30" s="34" t="s">
        <v>8</v>
      </c>
      <c r="C30" s="34" t="s">
        <v>140</v>
      </c>
      <c r="D30" s="35">
        <v>9300</v>
      </c>
      <c r="E30" s="24"/>
      <c r="F30" s="73">
        <f>E30*D30</f>
        <v>0</v>
      </c>
      <c r="G30" s="47" t="s">
        <v>225</v>
      </c>
      <c r="H30" s="1" t="s">
        <v>217</v>
      </c>
    </row>
    <row r="31" spans="1:8">
      <c r="A31" s="77">
        <v>45101</v>
      </c>
      <c r="B31" s="34" t="s">
        <v>20</v>
      </c>
      <c r="C31" s="34" t="s">
        <v>132</v>
      </c>
      <c r="D31" s="35">
        <v>3000</v>
      </c>
      <c r="E31" s="24"/>
      <c r="F31" s="73">
        <f>E31*D31</f>
        <v>0</v>
      </c>
      <c r="G31" s="47" t="s">
        <v>225</v>
      </c>
      <c r="H31" s="1" t="s">
        <v>217</v>
      </c>
    </row>
    <row r="32" spans="1:8">
      <c r="A32" s="77">
        <v>45102</v>
      </c>
      <c r="B32" s="34" t="s">
        <v>21</v>
      </c>
      <c r="C32" s="34" t="s">
        <v>133</v>
      </c>
      <c r="D32" s="35">
        <v>3000</v>
      </c>
      <c r="E32" s="24"/>
      <c r="F32" s="73">
        <f>E32*D32</f>
        <v>0</v>
      </c>
      <c r="G32" s="47" t="s">
        <v>225</v>
      </c>
      <c r="H32" s="1" t="s">
        <v>217</v>
      </c>
    </row>
    <row r="33" spans="1:8">
      <c r="A33" s="77">
        <v>45103</v>
      </c>
      <c r="B33" s="34" t="s">
        <v>22</v>
      </c>
      <c r="C33" s="34" t="s">
        <v>134</v>
      </c>
      <c r="D33" s="35">
        <v>3000</v>
      </c>
      <c r="E33" s="24"/>
      <c r="F33" s="73">
        <f>E33*D33</f>
        <v>0</v>
      </c>
      <c r="G33" s="47" t="s">
        <v>225</v>
      </c>
      <c r="H33" s="1" t="s">
        <v>217</v>
      </c>
    </row>
    <row r="35" spans="1:8">
      <c r="A35" s="68" t="s">
        <v>221</v>
      </c>
      <c r="B35" s="11"/>
      <c r="C35" s="11"/>
      <c r="D35" s="36"/>
      <c r="E35" s="12"/>
      <c r="F35" s="76"/>
      <c r="G35" s="47" t="s">
        <v>225</v>
      </c>
      <c r="H35" s="1" t="s">
        <v>221</v>
      </c>
    </row>
    <row r="36" spans="1:8">
      <c r="A36" s="77">
        <v>45210</v>
      </c>
      <c r="B36" s="34" t="s">
        <v>9</v>
      </c>
      <c r="C36" s="34" t="s">
        <v>135</v>
      </c>
      <c r="D36" s="35">
        <v>4600</v>
      </c>
      <c r="E36" s="24"/>
      <c r="F36" s="73">
        <f>E36*D36</f>
        <v>0</v>
      </c>
      <c r="G36" s="47" t="s">
        <v>225</v>
      </c>
      <c r="H36" s="1" t="s">
        <v>221</v>
      </c>
    </row>
    <row r="37" spans="1:8">
      <c r="A37" s="68" t="s">
        <v>222</v>
      </c>
      <c r="B37" s="11"/>
      <c r="C37" s="11"/>
      <c r="D37" s="36"/>
      <c r="E37" s="12"/>
      <c r="F37" s="76"/>
      <c r="G37" s="47" t="s">
        <v>225</v>
      </c>
      <c r="H37" s="1" t="s">
        <v>222</v>
      </c>
    </row>
    <row r="38" spans="1:8">
      <c r="A38" s="77">
        <v>45120</v>
      </c>
      <c r="B38" s="34" t="s">
        <v>63</v>
      </c>
      <c r="C38" s="34" t="s">
        <v>131</v>
      </c>
      <c r="D38" s="35">
        <v>8500</v>
      </c>
      <c r="E38" s="24"/>
      <c r="F38" s="67">
        <f>E38*D38</f>
        <v>0</v>
      </c>
      <c r="G38" s="47" t="s">
        <v>225</v>
      </c>
      <c r="H38" s="1" t="s">
        <v>222</v>
      </c>
    </row>
    <row r="39" spans="1:8">
      <c r="A39" s="68" t="s">
        <v>219</v>
      </c>
      <c r="B39" s="4"/>
      <c r="C39" s="4"/>
      <c r="D39" s="36"/>
      <c r="E39" s="6"/>
      <c r="F39" s="74"/>
      <c r="G39" s="47" t="s">
        <v>225</v>
      </c>
      <c r="H39" s="1" t="s">
        <v>219</v>
      </c>
    </row>
    <row r="40" spans="1:8">
      <c r="A40" s="66">
        <v>9656</v>
      </c>
      <c r="B40" s="22" t="s">
        <v>1</v>
      </c>
      <c r="C40" s="22" t="s">
        <v>141</v>
      </c>
      <c r="D40" s="35">
        <v>11900</v>
      </c>
      <c r="E40" s="24"/>
      <c r="F40" s="73">
        <f>E40*D40</f>
        <v>0</v>
      </c>
      <c r="G40" s="47" t="s">
        <v>225</v>
      </c>
      <c r="H40" s="1" t="s">
        <v>219</v>
      </c>
    </row>
    <row r="41" spans="1:8" ht="13.5" thickBot="1">
      <c r="A41" s="78">
        <v>9689</v>
      </c>
      <c r="B41" s="79" t="s">
        <v>5</v>
      </c>
      <c r="C41" s="79" t="s">
        <v>139</v>
      </c>
      <c r="D41" s="80">
        <v>4700</v>
      </c>
      <c r="E41" s="81"/>
      <c r="F41" s="82">
        <f>E41*D41</f>
        <v>0</v>
      </c>
      <c r="G41" s="47" t="s">
        <v>225</v>
      </c>
      <c r="H41" s="1" t="s">
        <v>219</v>
      </c>
    </row>
    <row r="42" spans="1:8">
      <c r="A42" s="61" t="s">
        <v>223</v>
      </c>
      <c r="B42" s="83"/>
      <c r="C42" s="83"/>
      <c r="D42" s="63"/>
      <c r="E42" s="64"/>
      <c r="F42" s="65"/>
      <c r="G42" s="47" t="s">
        <v>225</v>
      </c>
      <c r="H42" s="1" t="s">
        <v>224</v>
      </c>
    </row>
    <row r="43" spans="1:8" s="8" customFormat="1">
      <c r="A43" s="84">
        <v>45544</v>
      </c>
      <c r="B43" s="22" t="s">
        <v>25</v>
      </c>
      <c r="C43" s="22" t="s">
        <v>147</v>
      </c>
      <c r="D43" s="35">
        <v>31300</v>
      </c>
      <c r="E43" s="24"/>
      <c r="F43" s="73">
        <f>E43*D43</f>
        <v>0</v>
      </c>
      <c r="G43" s="47" t="s">
        <v>225</v>
      </c>
      <c r="H43" s="1" t="s">
        <v>224</v>
      </c>
    </row>
    <row r="44" spans="1:8">
      <c r="A44" s="66">
        <v>45560</v>
      </c>
      <c r="B44" s="22" t="s">
        <v>26</v>
      </c>
      <c r="C44" s="22" t="s">
        <v>149</v>
      </c>
      <c r="D44" s="35">
        <v>9500</v>
      </c>
      <c r="E44" s="24"/>
      <c r="F44" s="73">
        <f>E44*D44</f>
        <v>0</v>
      </c>
      <c r="G44" s="47" t="s">
        <v>225</v>
      </c>
      <c r="H44" s="1" t="s">
        <v>224</v>
      </c>
    </row>
    <row r="45" spans="1:8">
      <c r="A45" s="66">
        <v>45570</v>
      </c>
      <c r="B45" s="22" t="s">
        <v>27</v>
      </c>
      <c r="C45" s="22" t="s">
        <v>148</v>
      </c>
      <c r="D45" s="35">
        <v>14500</v>
      </c>
      <c r="E45" s="24"/>
      <c r="F45" s="73">
        <f>E45*D45</f>
        <v>0</v>
      </c>
      <c r="G45" s="47" t="s">
        <v>225</v>
      </c>
      <c r="H45" s="1" t="s">
        <v>224</v>
      </c>
    </row>
    <row r="46" spans="1:8">
      <c r="A46" s="68" t="s">
        <v>167</v>
      </c>
      <c r="B46" s="5"/>
      <c r="C46" s="5"/>
      <c r="D46" s="36"/>
      <c r="E46" s="38"/>
      <c r="F46" s="69"/>
      <c r="G46" s="47" t="s">
        <v>225</v>
      </c>
      <c r="H46" s="1" t="s">
        <v>167</v>
      </c>
    </row>
    <row r="47" spans="1:8">
      <c r="A47" s="66">
        <v>45517</v>
      </c>
      <c r="B47" s="26" t="s">
        <v>46</v>
      </c>
      <c r="C47" s="26" t="s">
        <v>187</v>
      </c>
      <c r="D47" s="35">
        <v>2500</v>
      </c>
      <c r="E47" s="41"/>
      <c r="F47" s="73">
        <f t="shared" ref="F47:F59" si="1">E47*D47</f>
        <v>0</v>
      </c>
      <c r="G47" s="47" t="s">
        <v>225</v>
      </c>
      <c r="H47" s="1" t="s">
        <v>167</v>
      </c>
    </row>
    <row r="48" spans="1:8">
      <c r="A48" s="66">
        <v>45500</v>
      </c>
      <c r="B48" s="22" t="s">
        <v>35</v>
      </c>
      <c r="C48" s="22" t="s">
        <v>175</v>
      </c>
      <c r="D48" s="35">
        <v>22500</v>
      </c>
      <c r="E48" s="43"/>
      <c r="F48" s="73">
        <f t="shared" si="1"/>
        <v>0</v>
      </c>
      <c r="G48" s="47" t="s">
        <v>225</v>
      </c>
      <c r="H48" s="1" t="s">
        <v>167</v>
      </c>
    </row>
    <row r="49" spans="1:8">
      <c r="A49" s="84">
        <v>45501</v>
      </c>
      <c r="B49" s="22" t="s">
        <v>36</v>
      </c>
      <c r="C49" s="22" t="s">
        <v>176</v>
      </c>
      <c r="D49" s="35">
        <v>8600</v>
      </c>
      <c r="E49" s="43"/>
      <c r="F49" s="73">
        <f t="shared" si="1"/>
        <v>0</v>
      </c>
      <c r="G49" s="47" t="s">
        <v>225</v>
      </c>
      <c r="H49" s="1" t="s">
        <v>167</v>
      </c>
    </row>
    <row r="50" spans="1:8">
      <c r="A50" s="66">
        <v>45502</v>
      </c>
      <c r="B50" s="22" t="s">
        <v>37</v>
      </c>
      <c r="C50" s="22" t="s">
        <v>177</v>
      </c>
      <c r="D50" s="35">
        <v>2900</v>
      </c>
      <c r="E50" s="43"/>
      <c r="F50" s="73">
        <f t="shared" si="1"/>
        <v>0</v>
      </c>
      <c r="G50" s="47" t="s">
        <v>225</v>
      </c>
      <c r="H50" s="1" t="s">
        <v>167</v>
      </c>
    </row>
    <row r="51" spans="1:8">
      <c r="A51" s="66">
        <v>45503</v>
      </c>
      <c r="B51" s="22" t="s">
        <v>38</v>
      </c>
      <c r="C51" s="22" t="s">
        <v>178</v>
      </c>
      <c r="D51" s="35">
        <v>2350</v>
      </c>
      <c r="E51" s="43"/>
      <c r="F51" s="73">
        <f t="shared" si="1"/>
        <v>0</v>
      </c>
      <c r="G51" s="47" t="s">
        <v>225</v>
      </c>
      <c r="H51" s="1" t="s">
        <v>167</v>
      </c>
    </row>
    <row r="52" spans="1:8">
      <c r="A52" s="66">
        <v>45504</v>
      </c>
      <c r="B52" s="22" t="s">
        <v>39</v>
      </c>
      <c r="C52" s="22" t="s">
        <v>179</v>
      </c>
      <c r="D52" s="35">
        <v>3400</v>
      </c>
      <c r="E52" s="43"/>
      <c r="F52" s="73">
        <f t="shared" si="1"/>
        <v>0</v>
      </c>
      <c r="G52" s="47" t="s">
        <v>225</v>
      </c>
      <c r="H52" s="1" t="s">
        <v>167</v>
      </c>
    </row>
    <row r="53" spans="1:8">
      <c r="A53" s="66">
        <v>45505</v>
      </c>
      <c r="B53" s="22" t="s">
        <v>40</v>
      </c>
      <c r="C53" s="22" t="s">
        <v>180</v>
      </c>
      <c r="D53" s="35">
        <v>3400</v>
      </c>
      <c r="E53" s="43"/>
      <c r="F53" s="73">
        <f t="shared" si="1"/>
        <v>0</v>
      </c>
      <c r="G53" s="47" t="s">
        <v>225</v>
      </c>
      <c r="H53" s="1" t="s">
        <v>167</v>
      </c>
    </row>
    <row r="54" spans="1:8">
      <c r="A54" s="66">
        <v>45506</v>
      </c>
      <c r="B54" s="22" t="s">
        <v>41</v>
      </c>
      <c r="C54" s="22" t="s">
        <v>181</v>
      </c>
      <c r="D54" s="35">
        <v>2850</v>
      </c>
      <c r="E54" s="43"/>
      <c r="F54" s="73">
        <f t="shared" si="1"/>
        <v>0</v>
      </c>
      <c r="G54" s="47" t="s">
        <v>225</v>
      </c>
      <c r="H54" s="1" t="s">
        <v>167</v>
      </c>
    </row>
    <row r="55" spans="1:8">
      <c r="A55" s="66">
        <v>45507</v>
      </c>
      <c r="B55" s="22" t="s">
        <v>42</v>
      </c>
      <c r="C55" s="22" t="s">
        <v>182</v>
      </c>
      <c r="D55" s="35">
        <v>1900</v>
      </c>
      <c r="E55" s="43"/>
      <c r="F55" s="73">
        <f t="shared" si="1"/>
        <v>0</v>
      </c>
      <c r="G55" s="47" t="s">
        <v>225</v>
      </c>
      <c r="H55" s="1" t="s">
        <v>167</v>
      </c>
    </row>
    <row r="56" spans="1:8" s="8" customFormat="1">
      <c r="A56" s="66">
        <v>45508</v>
      </c>
      <c r="B56" s="22" t="s">
        <v>43</v>
      </c>
      <c r="C56" s="22" t="s">
        <v>183</v>
      </c>
      <c r="D56" s="35">
        <v>2850</v>
      </c>
      <c r="E56" s="43"/>
      <c r="F56" s="73">
        <f t="shared" si="1"/>
        <v>0</v>
      </c>
      <c r="G56" s="47" t="s">
        <v>225</v>
      </c>
      <c r="H56" s="1" t="s">
        <v>167</v>
      </c>
    </row>
    <row r="57" spans="1:8">
      <c r="A57" s="66">
        <v>45509</v>
      </c>
      <c r="B57" s="22" t="s">
        <v>44</v>
      </c>
      <c r="C57" s="22" t="s">
        <v>184</v>
      </c>
      <c r="D57" s="35">
        <v>3400</v>
      </c>
      <c r="E57" s="43"/>
      <c r="F57" s="73">
        <f t="shared" si="1"/>
        <v>0</v>
      </c>
      <c r="G57" s="47" t="s">
        <v>225</v>
      </c>
      <c r="H57" s="1" t="s">
        <v>167</v>
      </c>
    </row>
    <row r="58" spans="1:8">
      <c r="A58" s="66">
        <v>45514</v>
      </c>
      <c r="B58" s="22" t="s">
        <v>45</v>
      </c>
      <c r="C58" s="22" t="s">
        <v>185</v>
      </c>
      <c r="D58" s="35">
        <v>1600</v>
      </c>
      <c r="E58" s="43"/>
      <c r="F58" s="73">
        <f t="shared" si="1"/>
        <v>0</v>
      </c>
      <c r="G58" s="47" t="s">
        <v>225</v>
      </c>
      <c r="H58" s="1" t="s">
        <v>167</v>
      </c>
    </row>
    <row r="59" spans="1:8">
      <c r="A59" s="66">
        <v>9749</v>
      </c>
      <c r="B59" s="22" t="s">
        <v>47</v>
      </c>
      <c r="C59" s="22" t="s">
        <v>186</v>
      </c>
      <c r="D59" s="35">
        <v>3400</v>
      </c>
      <c r="E59" s="43"/>
      <c r="F59" s="73">
        <f t="shared" si="1"/>
        <v>0</v>
      </c>
      <c r="G59" s="47" t="s">
        <v>225</v>
      </c>
      <c r="H59" s="1" t="s">
        <v>167</v>
      </c>
    </row>
    <row r="60" spans="1:8">
      <c r="A60" s="68" t="s">
        <v>138</v>
      </c>
      <c r="B60" s="51"/>
      <c r="C60" s="51"/>
      <c r="D60" s="36"/>
      <c r="E60" s="52"/>
      <c r="F60" s="85"/>
      <c r="G60" s="47" t="s">
        <v>225</v>
      </c>
      <c r="H60" s="1" t="s">
        <v>138</v>
      </c>
    </row>
    <row r="61" spans="1:8">
      <c r="A61" s="66">
        <v>2000700</v>
      </c>
      <c r="B61" s="22" t="s">
        <v>10</v>
      </c>
      <c r="C61" s="22" t="s">
        <v>150</v>
      </c>
      <c r="D61" s="35">
        <v>450</v>
      </c>
      <c r="E61" s="23"/>
      <c r="F61" s="73">
        <f t="shared" ref="F61:F68" si="2">E61*D61</f>
        <v>0</v>
      </c>
      <c r="G61" s="47" t="s">
        <v>225</v>
      </c>
      <c r="H61" s="1" t="s">
        <v>138</v>
      </c>
    </row>
    <row r="62" spans="1:8">
      <c r="A62" s="66">
        <v>2000701</v>
      </c>
      <c r="B62" s="22" t="s">
        <v>11</v>
      </c>
      <c r="C62" s="22" t="s">
        <v>151</v>
      </c>
      <c r="D62" s="35">
        <v>450</v>
      </c>
      <c r="E62" s="23"/>
      <c r="F62" s="73">
        <f t="shared" si="2"/>
        <v>0</v>
      </c>
      <c r="G62" s="47" t="s">
        <v>225</v>
      </c>
      <c r="H62" s="1" t="s">
        <v>138</v>
      </c>
    </row>
    <row r="63" spans="1:8">
      <c r="A63" s="66">
        <v>2000702</v>
      </c>
      <c r="B63" s="22" t="s">
        <v>12</v>
      </c>
      <c r="C63" s="22" t="s">
        <v>152</v>
      </c>
      <c r="D63" s="35">
        <v>560</v>
      </c>
      <c r="E63" s="23"/>
      <c r="F63" s="73">
        <f t="shared" si="2"/>
        <v>0</v>
      </c>
      <c r="G63" s="47" t="s">
        <v>225</v>
      </c>
      <c r="H63" s="1" t="s">
        <v>138</v>
      </c>
    </row>
    <row r="64" spans="1:8">
      <c r="A64" s="66">
        <v>2000703</v>
      </c>
      <c r="B64" s="22" t="s">
        <v>13</v>
      </c>
      <c r="C64" s="22" t="s">
        <v>153</v>
      </c>
      <c r="D64" s="35">
        <v>560</v>
      </c>
      <c r="E64" s="23"/>
      <c r="F64" s="73">
        <f t="shared" si="2"/>
        <v>0</v>
      </c>
      <c r="G64" s="47" t="s">
        <v>225</v>
      </c>
      <c r="H64" s="32" t="s">
        <v>138</v>
      </c>
    </row>
    <row r="65" spans="1:8">
      <c r="A65" s="66">
        <v>2000704</v>
      </c>
      <c r="B65" s="22" t="s">
        <v>14</v>
      </c>
      <c r="C65" s="22" t="s">
        <v>154</v>
      </c>
      <c r="D65" s="35">
        <v>560</v>
      </c>
      <c r="E65" s="23"/>
      <c r="F65" s="73">
        <f t="shared" si="2"/>
        <v>0</v>
      </c>
      <c r="G65" s="47" t="s">
        <v>225</v>
      </c>
      <c r="H65" s="32" t="s">
        <v>138</v>
      </c>
    </row>
    <row r="66" spans="1:8">
      <c r="A66" s="66">
        <v>2000705</v>
      </c>
      <c r="B66" s="22" t="s">
        <v>15</v>
      </c>
      <c r="C66" s="22" t="s">
        <v>155</v>
      </c>
      <c r="D66" s="35">
        <v>560</v>
      </c>
      <c r="E66" s="23"/>
      <c r="F66" s="73">
        <f t="shared" si="2"/>
        <v>0</v>
      </c>
      <c r="G66" s="47" t="s">
        <v>225</v>
      </c>
      <c r="H66" s="32" t="s">
        <v>138</v>
      </c>
    </row>
    <row r="67" spans="1:8">
      <c r="A67" s="66">
        <v>2000706</v>
      </c>
      <c r="B67" s="22" t="s">
        <v>16</v>
      </c>
      <c r="C67" s="22" t="s">
        <v>156</v>
      </c>
      <c r="D67" s="35">
        <v>560</v>
      </c>
      <c r="E67" s="23"/>
      <c r="F67" s="73">
        <f t="shared" si="2"/>
        <v>0</v>
      </c>
      <c r="G67" s="47" t="s">
        <v>225</v>
      </c>
      <c r="H67" s="1" t="s">
        <v>138</v>
      </c>
    </row>
    <row r="68" spans="1:8">
      <c r="A68" s="66">
        <v>2000707</v>
      </c>
      <c r="B68" s="22" t="s">
        <v>17</v>
      </c>
      <c r="C68" s="22" t="s">
        <v>157</v>
      </c>
      <c r="D68" s="35">
        <v>560</v>
      </c>
      <c r="E68" s="23"/>
      <c r="F68" s="73">
        <f t="shared" si="2"/>
        <v>0</v>
      </c>
      <c r="G68" s="47" t="s">
        <v>225</v>
      </c>
      <c r="H68" s="1" t="s">
        <v>138</v>
      </c>
    </row>
    <row r="69" spans="1:8">
      <c r="A69" s="68" t="s">
        <v>218</v>
      </c>
      <c r="B69" s="4"/>
      <c r="C69" s="4"/>
      <c r="D69" s="36"/>
      <c r="E69" s="6"/>
      <c r="F69" s="74"/>
      <c r="G69" s="47" t="s">
        <v>225</v>
      </c>
      <c r="H69" s="32" t="s">
        <v>218</v>
      </c>
    </row>
    <row r="70" spans="1:8">
      <c r="A70" s="66">
        <v>9686</v>
      </c>
      <c r="B70" s="22" t="s">
        <v>2</v>
      </c>
      <c r="C70" s="22" t="s">
        <v>142</v>
      </c>
      <c r="D70" s="35">
        <v>13900</v>
      </c>
      <c r="E70" s="24"/>
      <c r="F70" s="73">
        <f>E70*D70</f>
        <v>0</v>
      </c>
      <c r="G70" s="47" t="s">
        <v>225</v>
      </c>
      <c r="H70" s="32" t="s">
        <v>218</v>
      </c>
    </row>
    <row r="71" spans="1:8">
      <c r="A71" s="66">
        <v>9688</v>
      </c>
      <c r="B71" s="22" t="s">
        <v>4</v>
      </c>
      <c r="C71" s="22" t="s">
        <v>143</v>
      </c>
      <c r="D71" s="35">
        <v>9950</v>
      </c>
      <c r="E71" s="24"/>
      <c r="F71" s="73">
        <f>E71*D71</f>
        <v>0</v>
      </c>
      <c r="G71" s="47" t="s">
        <v>225</v>
      </c>
      <c r="H71" s="32" t="s">
        <v>218</v>
      </c>
    </row>
    <row r="72" spans="1:8">
      <c r="A72" s="66">
        <v>9641</v>
      </c>
      <c r="B72" s="26" t="s">
        <v>24</v>
      </c>
      <c r="C72" s="26" t="s">
        <v>144</v>
      </c>
      <c r="D72" s="35">
        <v>5480</v>
      </c>
      <c r="E72" s="24"/>
      <c r="F72" s="73">
        <f>E72*D72</f>
        <v>0</v>
      </c>
      <c r="G72" s="47" t="s">
        <v>225</v>
      </c>
      <c r="H72" s="32" t="s">
        <v>218</v>
      </c>
    </row>
    <row r="73" spans="1:8">
      <c r="A73" s="68" t="s">
        <v>136</v>
      </c>
      <c r="B73" s="6"/>
      <c r="C73" s="6"/>
      <c r="D73" s="36"/>
      <c r="E73" s="38"/>
      <c r="F73" s="74"/>
      <c r="G73" s="47" t="s">
        <v>225</v>
      </c>
      <c r="H73" s="1" t="s">
        <v>136</v>
      </c>
    </row>
    <row r="74" spans="1:8">
      <c r="A74" s="66">
        <v>9667</v>
      </c>
      <c r="B74" s="22" t="s">
        <v>48</v>
      </c>
      <c r="C74" s="22" t="s">
        <v>171</v>
      </c>
      <c r="D74" s="35">
        <v>4500</v>
      </c>
      <c r="E74" s="42"/>
      <c r="F74" s="73">
        <f t="shared" ref="F74:F82" si="3">E74*D74</f>
        <v>0</v>
      </c>
      <c r="G74" s="47" t="s">
        <v>225</v>
      </c>
      <c r="H74" s="1" t="s">
        <v>136</v>
      </c>
    </row>
    <row r="75" spans="1:8">
      <c r="A75" s="66">
        <v>9668</v>
      </c>
      <c r="B75" s="22" t="s">
        <v>49</v>
      </c>
      <c r="C75" s="22" t="s">
        <v>172</v>
      </c>
      <c r="D75" s="35">
        <v>5500</v>
      </c>
      <c r="E75" s="42"/>
      <c r="F75" s="73">
        <f t="shared" si="3"/>
        <v>0</v>
      </c>
      <c r="G75" s="47" t="s">
        <v>225</v>
      </c>
      <c r="H75" s="1" t="s">
        <v>136</v>
      </c>
    </row>
    <row r="76" spans="1:8">
      <c r="A76" s="66">
        <v>9669</v>
      </c>
      <c r="B76" s="22" t="s">
        <v>50</v>
      </c>
      <c r="C76" s="22" t="s">
        <v>173</v>
      </c>
      <c r="D76" s="35">
        <v>1990</v>
      </c>
      <c r="E76" s="42"/>
      <c r="F76" s="73">
        <f t="shared" si="3"/>
        <v>0</v>
      </c>
      <c r="G76" s="47" t="s">
        <v>225</v>
      </c>
      <c r="H76" s="1" t="s">
        <v>136</v>
      </c>
    </row>
    <row r="77" spans="1:8">
      <c r="A77" s="66">
        <v>9670</v>
      </c>
      <c r="B77" s="22" t="s">
        <v>51</v>
      </c>
      <c r="C77" s="22" t="s">
        <v>174</v>
      </c>
      <c r="D77" s="35">
        <v>1990</v>
      </c>
      <c r="E77" s="43"/>
      <c r="F77" s="73">
        <f t="shared" si="3"/>
        <v>0</v>
      </c>
      <c r="G77" s="47" t="s">
        <v>225</v>
      </c>
      <c r="H77" s="1" t="s">
        <v>136</v>
      </c>
    </row>
    <row r="78" spans="1:8">
      <c r="A78" s="66">
        <v>8886</v>
      </c>
      <c r="B78" s="22" t="s">
        <v>85</v>
      </c>
      <c r="C78" s="22" t="s">
        <v>197</v>
      </c>
      <c r="D78" s="35">
        <v>400</v>
      </c>
      <c r="E78" s="41"/>
      <c r="F78" s="67">
        <f t="shared" si="3"/>
        <v>0</v>
      </c>
      <c r="G78" s="47" t="s">
        <v>225</v>
      </c>
      <c r="H78" s="1" t="s">
        <v>136</v>
      </c>
    </row>
    <row r="79" spans="1:8">
      <c r="A79" s="66">
        <v>8871</v>
      </c>
      <c r="B79" s="22" t="s">
        <v>83</v>
      </c>
      <c r="C79" s="22" t="s">
        <v>191</v>
      </c>
      <c r="D79" s="35">
        <v>500</v>
      </c>
      <c r="E79" s="41"/>
      <c r="F79" s="67">
        <f t="shared" si="3"/>
        <v>0</v>
      </c>
      <c r="G79" s="47" t="s">
        <v>225</v>
      </c>
      <c r="H79" s="32" t="s">
        <v>136</v>
      </c>
    </row>
    <row r="80" spans="1:8" s="8" customFormat="1">
      <c r="A80" s="66">
        <v>8878</v>
      </c>
      <c r="B80" s="22" t="s">
        <v>84</v>
      </c>
      <c r="C80" s="22" t="s">
        <v>192</v>
      </c>
      <c r="D80" s="35">
        <v>7350</v>
      </c>
      <c r="E80" s="41"/>
      <c r="F80" s="67">
        <f t="shared" si="3"/>
        <v>0</v>
      </c>
      <c r="G80" s="47" t="s">
        <v>225</v>
      </c>
      <c r="H80" s="32" t="s">
        <v>136</v>
      </c>
    </row>
    <row r="81" spans="1:8" s="8" customFormat="1">
      <c r="A81" s="75">
        <v>8881</v>
      </c>
      <c r="B81" s="22" t="s">
        <v>93</v>
      </c>
      <c r="C81" s="22" t="s">
        <v>193</v>
      </c>
      <c r="D81" s="35">
        <v>800</v>
      </c>
      <c r="E81" s="41"/>
      <c r="F81" s="67">
        <f t="shared" si="3"/>
        <v>0</v>
      </c>
      <c r="G81" s="47" t="s">
        <v>225</v>
      </c>
      <c r="H81" s="32" t="s">
        <v>136</v>
      </c>
    </row>
    <row r="82" spans="1:8" s="8" customFormat="1">
      <c r="A82" s="75">
        <v>8882</v>
      </c>
      <c r="B82" s="22" t="s">
        <v>94</v>
      </c>
      <c r="C82" s="22" t="s">
        <v>194</v>
      </c>
      <c r="D82" s="35">
        <v>1250</v>
      </c>
      <c r="E82" s="41"/>
      <c r="F82" s="67">
        <f t="shared" si="3"/>
        <v>0</v>
      </c>
      <c r="G82" s="47" t="s">
        <v>225</v>
      </c>
      <c r="H82" s="32" t="s">
        <v>136</v>
      </c>
    </row>
    <row r="83" spans="1:8">
      <c r="A83" s="68" t="s">
        <v>137</v>
      </c>
      <c r="B83" s="4"/>
      <c r="C83" s="4"/>
      <c r="D83" s="36"/>
      <c r="E83" s="6"/>
      <c r="F83" s="74"/>
      <c r="G83" s="47" t="s">
        <v>225</v>
      </c>
      <c r="H83" s="50" t="s">
        <v>137</v>
      </c>
    </row>
    <row r="84" spans="1:8">
      <c r="A84" s="66">
        <v>2000708</v>
      </c>
      <c r="B84" s="22" t="s">
        <v>18</v>
      </c>
      <c r="C84" s="22" t="s">
        <v>145</v>
      </c>
      <c r="D84" s="35">
        <v>450</v>
      </c>
      <c r="E84" s="23"/>
      <c r="F84" s="73">
        <f>E84*D84</f>
        <v>0</v>
      </c>
      <c r="G84" s="47" t="s">
        <v>225</v>
      </c>
      <c r="H84" s="50" t="s">
        <v>137</v>
      </c>
    </row>
    <row r="85" spans="1:8" ht="13.5" thickBot="1">
      <c r="A85" s="78">
        <v>2000709</v>
      </c>
      <c r="B85" s="79" t="s">
        <v>19</v>
      </c>
      <c r="C85" s="79" t="s">
        <v>146</v>
      </c>
      <c r="D85" s="80">
        <v>450</v>
      </c>
      <c r="E85" s="86"/>
      <c r="F85" s="82">
        <f>E85*D85</f>
        <v>0</v>
      </c>
      <c r="G85" s="47" t="s">
        <v>225</v>
      </c>
      <c r="H85" s="8" t="s">
        <v>137</v>
      </c>
    </row>
    <row r="86" spans="1:8">
      <c r="A86" s="61" t="s">
        <v>98</v>
      </c>
      <c r="B86" s="87"/>
      <c r="C86" s="87"/>
      <c r="D86" s="63"/>
      <c r="E86" s="88"/>
      <c r="F86" s="89"/>
      <c r="G86" s="47" t="s">
        <v>225</v>
      </c>
      <c r="H86" s="32" t="s">
        <v>98</v>
      </c>
    </row>
    <row r="87" spans="1:8">
      <c r="A87" s="66">
        <v>9076</v>
      </c>
      <c r="B87" s="26" t="s">
        <v>69</v>
      </c>
      <c r="C87" s="26" t="s">
        <v>121</v>
      </c>
      <c r="D87" s="35">
        <v>10100</v>
      </c>
      <c r="E87" s="23"/>
      <c r="F87" s="90">
        <f>E87*D87</f>
        <v>0</v>
      </c>
      <c r="G87" s="47" t="s">
        <v>225</v>
      </c>
      <c r="H87" s="1" t="s">
        <v>98</v>
      </c>
    </row>
    <row r="88" spans="1:8">
      <c r="A88" s="66">
        <v>45002</v>
      </c>
      <c r="B88" s="26" t="s">
        <v>65</v>
      </c>
      <c r="C88" s="26" t="s">
        <v>124</v>
      </c>
      <c r="D88" s="35">
        <v>15800</v>
      </c>
      <c r="E88" s="23"/>
      <c r="F88" s="90">
        <f>E88*D88</f>
        <v>0</v>
      </c>
      <c r="G88" s="47" t="s">
        <v>225</v>
      </c>
      <c r="H88" s="1" t="s">
        <v>98</v>
      </c>
    </row>
    <row r="89" spans="1:8">
      <c r="A89" s="66">
        <v>45004</v>
      </c>
      <c r="B89" s="26" t="s">
        <v>66</v>
      </c>
      <c r="C89" s="26" t="s">
        <v>123</v>
      </c>
      <c r="D89" s="35">
        <v>7700</v>
      </c>
      <c r="E89" s="23"/>
      <c r="F89" s="90">
        <f>E89*D89</f>
        <v>0</v>
      </c>
      <c r="G89" s="47" t="s">
        <v>225</v>
      </c>
      <c r="H89" s="1" t="s">
        <v>98</v>
      </c>
    </row>
    <row r="90" spans="1:8">
      <c r="A90" s="66">
        <v>45008</v>
      </c>
      <c r="B90" s="26" t="s">
        <v>67</v>
      </c>
      <c r="C90" s="26" t="s">
        <v>122</v>
      </c>
      <c r="D90" s="35">
        <v>8300</v>
      </c>
      <c r="E90" s="23"/>
      <c r="F90" s="90">
        <f>E90*D90</f>
        <v>0</v>
      </c>
      <c r="G90" s="47" t="s">
        <v>225</v>
      </c>
      <c r="H90" s="1" t="s">
        <v>98</v>
      </c>
    </row>
    <row r="91" spans="1:8">
      <c r="A91" s="68" t="s">
        <v>99</v>
      </c>
      <c r="B91" s="5"/>
      <c r="C91" s="5"/>
      <c r="D91" s="36"/>
      <c r="E91" s="5"/>
      <c r="F91" s="69"/>
      <c r="G91" s="47" t="s">
        <v>225</v>
      </c>
      <c r="H91" s="1" t="s">
        <v>99</v>
      </c>
    </row>
    <row r="92" spans="1:8">
      <c r="A92" s="66">
        <v>45005</v>
      </c>
      <c r="B92" s="26" t="s">
        <v>64</v>
      </c>
      <c r="C92" s="26" t="s">
        <v>119</v>
      </c>
      <c r="D92" s="35">
        <v>8500</v>
      </c>
      <c r="E92" s="23"/>
      <c r="F92" s="90">
        <f>E92*D92</f>
        <v>0</v>
      </c>
      <c r="G92" s="47" t="s">
        <v>225</v>
      </c>
      <c r="H92" s="1" t="s">
        <v>99</v>
      </c>
    </row>
    <row r="93" spans="1:8">
      <c r="A93" s="66">
        <v>9385</v>
      </c>
      <c r="B93" s="22" t="s">
        <v>3</v>
      </c>
      <c r="C93" s="22" t="s">
        <v>120</v>
      </c>
      <c r="D93" s="35">
        <v>7250</v>
      </c>
      <c r="E93" s="23"/>
      <c r="F93" s="67">
        <f>D93*E93</f>
        <v>0</v>
      </c>
      <c r="G93" s="47" t="s">
        <v>225</v>
      </c>
      <c r="H93" s="1" t="s">
        <v>99</v>
      </c>
    </row>
    <row r="94" spans="1:8">
      <c r="A94" s="91">
        <v>45023</v>
      </c>
      <c r="B94" s="40" t="s">
        <v>87</v>
      </c>
      <c r="C94" s="40" t="s">
        <v>118</v>
      </c>
      <c r="D94" s="35">
        <v>5700</v>
      </c>
      <c r="E94" s="23"/>
      <c r="F94" s="67">
        <f>E94*D94</f>
        <v>0</v>
      </c>
      <c r="G94" s="47" t="s">
        <v>225</v>
      </c>
      <c r="H94" s="1" t="s">
        <v>99</v>
      </c>
    </row>
    <row r="95" spans="1:8">
      <c r="A95" s="68" t="s">
        <v>97</v>
      </c>
      <c r="B95" s="7"/>
      <c r="C95" s="7"/>
      <c r="D95" s="36"/>
      <c r="E95" s="5"/>
      <c r="F95" s="69"/>
      <c r="G95" s="47" t="s">
        <v>225</v>
      </c>
      <c r="H95" s="1" t="s">
        <v>97</v>
      </c>
    </row>
    <row r="96" spans="1:8">
      <c r="A96" s="66">
        <v>45001</v>
      </c>
      <c r="B96" s="22" t="s">
        <v>70</v>
      </c>
      <c r="C96" s="22" t="s">
        <v>111</v>
      </c>
      <c r="D96" s="35">
        <v>8400</v>
      </c>
      <c r="E96" s="23"/>
      <c r="F96" s="67">
        <f>D96*E96</f>
        <v>0</v>
      </c>
      <c r="G96" s="47" t="s">
        <v>225</v>
      </c>
      <c r="H96" s="1" t="s">
        <v>97</v>
      </c>
    </row>
    <row r="97" spans="1:8">
      <c r="A97" s="66">
        <v>45009</v>
      </c>
      <c r="B97" s="26" t="s">
        <v>68</v>
      </c>
      <c r="C97" s="26" t="s">
        <v>112</v>
      </c>
      <c r="D97" s="35">
        <v>3150</v>
      </c>
      <c r="E97" s="23"/>
      <c r="F97" s="90">
        <f>E97*D97</f>
        <v>0</v>
      </c>
      <c r="G97" s="47" t="s">
        <v>225</v>
      </c>
      <c r="H97" s="1" t="s">
        <v>97</v>
      </c>
    </row>
    <row r="98" spans="1:8">
      <c r="A98" s="66">
        <v>45010</v>
      </c>
      <c r="B98" s="22" t="s">
        <v>73</v>
      </c>
      <c r="C98" s="22" t="s">
        <v>113</v>
      </c>
      <c r="D98" s="35">
        <v>4900</v>
      </c>
      <c r="E98" s="23"/>
      <c r="F98" s="67">
        <f>D98*E98</f>
        <v>0</v>
      </c>
      <c r="G98" s="47" t="s">
        <v>225</v>
      </c>
      <c r="H98" s="1" t="s">
        <v>97</v>
      </c>
    </row>
    <row r="99" spans="1:8">
      <c r="A99" s="66">
        <v>45011</v>
      </c>
      <c r="B99" s="22" t="s">
        <v>74</v>
      </c>
      <c r="C99" s="22" t="s">
        <v>114</v>
      </c>
      <c r="D99" s="35">
        <v>3950</v>
      </c>
      <c r="E99" s="23"/>
      <c r="F99" s="67">
        <f>D99*E99</f>
        <v>0</v>
      </c>
      <c r="G99" s="47" t="s">
        <v>225</v>
      </c>
      <c r="H99" s="1" t="s">
        <v>97</v>
      </c>
    </row>
    <row r="100" spans="1:8">
      <c r="A100" s="66">
        <v>45018</v>
      </c>
      <c r="B100" s="26" t="s">
        <v>57</v>
      </c>
      <c r="C100" s="26" t="s">
        <v>110</v>
      </c>
      <c r="D100" s="35">
        <v>7600</v>
      </c>
      <c r="E100" s="23"/>
      <c r="F100" s="90">
        <f>E100*D100</f>
        <v>0</v>
      </c>
      <c r="G100" s="47" t="s">
        <v>225</v>
      </c>
      <c r="H100" s="1" t="s">
        <v>97</v>
      </c>
    </row>
    <row r="101" spans="1:8">
      <c r="A101" s="91">
        <v>45021</v>
      </c>
      <c r="B101" s="40" t="s">
        <v>88</v>
      </c>
      <c r="C101" s="40" t="s">
        <v>117</v>
      </c>
      <c r="D101" s="35">
        <v>13900</v>
      </c>
      <c r="E101" s="23"/>
      <c r="F101" s="67">
        <f>E101*D101</f>
        <v>0</v>
      </c>
      <c r="G101" s="47" t="s">
        <v>225</v>
      </c>
      <c r="H101" s="1" t="s">
        <v>97</v>
      </c>
    </row>
    <row r="102" spans="1:8">
      <c r="A102" s="66">
        <v>9389</v>
      </c>
      <c r="B102" s="22" t="s">
        <v>6</v>
      </c>
      <c r="C102" s="22" t="s">
        <v>116</v>
      </c>
      <c r="D102" s="35">
        <v>16100</v>
      </c>
      <c r="E102" s="23"/>
      <c r="F102" s="67">
        <f>D102*E102</f>
        <v>0</v>
      </c>
      <c r="G102" s="47" t="s">
        <v>225</v>
      </c>
      <c r="H102" s="1" t="s">
        <v>97</v>
      </c>
    </row>
    <row r="103" spans="1:8">
      <c r="A103" s="91">
        <v>45022</v>
      </c>
      <c r="B103" s="40" t="s">
        <v>78</v>
      </c>
      <c r="C103" s="40" t="s">
        <v>115</v>
      </c>
      <c r="D103" s="35">
        <v>5700</v>
      </c>
      <c r="E103" s="23"/>
      <c r="F103" s="67">
        <f>E103*D103</f>
        <v>0</v>
      </c>
      <c r="G103" s="47" t="s">
        <v>225</v>
      </c>
      <c r="H103" s="1" t="s">
        <v>97</v>
      </c>
    </row>
    <row r="104" spans="1:8">
      <c r="A104" s="68" t="s">
        <v>96</v>
      </c>
      <c r="B104" s="30"/>
      <c r="C104" s="30"/>
      <c r="D104" s="31"/>
      <c r="E104" s="6"/>
      <c r="F104" s="92"/>
      <c r="G104" s="47" t="s">
        <v>225</v>
      </c>
      <c r="H104" s="1" t="s">
        <v>96</v>
      </c>
    </row>
    <row r="105" spans="1:8">
      <c r="A105" s="66">
        <v>45003</v>
      </c>
      <c r="B105" s="26" t="s">
        <v>79</v>
      </c>
      <c r="C105" s="26" t="s">
        <v>101</v>
      </c>
      <c r="D105" s="35">
        <v>51300</v>
      </c>
      <c r="E105" s="23"/>
      <c r="F105" s="67">
        <f>E105*D105</f>
        <v>0</v>
      </c>
      <c r="G105" s="47" t="s">
        <v>225</v>
      </c>
      <c r="H105" s="1" t="s">
        <v>96</v>
      </c>
    </row>
    <row r="106" spans="1:8">
      <c r="A106" s="66">
        <v>45019</v>
      </c>
      <c r="B106" s="26" t="s">
        <v>55</v>
      </c>
      <c r="C106" s="24" t="s">
        <v>102</v>
      </c>
      <c r="D106" s="35">
        <v>5950</v>
      </c>
      <c r="E106" s="23"/>
      <c r="F106" s="67">
        <f>E106*D106</f>
        <v>0</v>
      </c>
      <c r="G106" s="47" t="s">
        <v>225</v>
      </c>
      <c r="H106" s="32" t="s">
        <v>96</v>
      </c>
    </row>
    <row r="107" spans="1:8">
      <c r="A107" s="93">
        <v>9090</v>
      </c>
      <c r="B107" s="48" t="s">
        <v>80</v>
      </c>
      <c r="C107" s="49" t="s">
        <v>103</v>
      </c>
      <c r="D107" s="35">
        <v>20250</v>
      </c>
      <c r="E107" s="23"/>
      <c r="F107" s="67">
        <f>E107*D107</f>
        <v>0</v>
      </c>
      <c r="G107" s="47" t="s">
        <v>225</v>
      </c>
      <c r="H107" s="32" t="s">
        <v>96</v>
      </c>
    </row>
    <row r="108" spans="1:8">
      <c r="A108" s="66">
        <v>45006</v>
      </c>
      <c r="B108" s="22" t="s">
        <v>71</v>
      </c>
      <c r="C108" s="22" t="s">
        <v>106</v>
      </c>
      <c r="D108" s="35">
        <v>5150</v>
      </c>
      <c r="E108" s="23"/>
      <c r="F108" s="67">
        <f>D108*E108</f>
        <v>0</v>
      </c>
      <c r="G108" s="47" t="s">
        <v>225</v>
      </c>
      <c r="H108" s="32" t="s">
        <v>96</v>
      </c>
    </row>
    <row r="109" spans="1:8">
      <c r="A109" s="66">
        <v>45007</v>
      </c>
      <c r="B109" s="22" t="s">
        <v>72</v>
      </c>
      <c r="C109" s="22" t="s">
        <v>105</v>
      </c>
      <c r="D109" s="35">
        <v>11300</v>
      </c>
      <c r="E109" s="23"/>
      <c r="F109" s="67">
        <f>D109*E109</f>
        <v>0</v>
      </c>
      <c r="G109" s="47" t="s">
        <v>225</v>
      </c>
      <c r="H109" s="32" t="s">
        <v>96</v>
      </c>
    </row>
    <row r="110" spans="1:8">
      <c r="A110" s="66">
        <v>45012</v>
      </c>
      <c r="B110" s="22" t="s">
        <v>75</v>
      </c>
      <c r="C110" s="22" t="s">
        <v>104</v>
      </c>
      <c r="D110" s="35">
        <v>5950</v>
      </c>
      <c r="E110" s="23"/>
      <c r="F110" s="67">
        <f>D110*E110</f>
        <v>0</v>
      </c>
      <c r="G110" s="47" t="s">
        <v>225</v>
      </c>
      <c r="H110" s="32" t="s">
        <v>96</v>
      </c>
    </row>
    <row r="111" spans="1:8">
      <c r="A111" s="66">
        <v>45020</v>
      </c>
      <c r="B111" s="26" t="s">
        <v>56</v>
      </c>
      <c r="C111" s="26" t="s">
        <v>108</v>
      </c>
      <c r="D111" s="35">
        <v>5350</v>
      </c>
      <c r="E111" s="23"/>
      <c r="F111" s="67">
        <f>E111*D111</f>
        <v>0</v>
      </c>
      <c r="G111" s="47" t="s">
        <v>225</v>
      </c>
      <c r="H111" s="32" t="s">
        <v>96</v>
      </c>
    </row>
    <row r="112" spans="1:8">
      <c r="A112" s="66">
        <v>9333</v>
      </c>
      <c r="B112" s="22" t="s">
        <v>76</v>
      </c>
      <c r="C112" s="22" t="s">
        <v>107</v>
      </c>
      <c r="D112" s="35">
        <v>8700</v>
      </c>
      <c r="E112" s="23"/>
      <c r="F112" s="67">
        <f>D112*E112</f>
        <v>0</v>
      </c>
      <c r="G112" s="47" t="s">
        <v>225</v>
      </c>
      <c r="H112" s="32" t="s">
        <v>96</v>
      </c>
    </row>
    <row r="113" spans="1:8">
      <c r="A113" s="66">
        <v>9335</v>
      </c>
      <c r="B113" s="22" t="s">
        <v>77</v>
      </c>
      <c r="C113" s="22" t="s">
        <v>109</v>
      </c>
      <c r="D113" s="35">
        <v>11550</v>
      </c>
      <c r="E113" s="23"/>
      <c r="F113" s="67">
        <f>D113*E113</f>
        <v>0</v>
      </c>
      <c r="G113" s="47" t="s">
        <v>225</v>
      </c>
      <c r="H113" s="32" t="s">
        <v>96</v>
      </c>
    </row>
    <row r="114" spans="1:8">
      <c r="A114" s="68" t="s">
        <v>100</v>
      </c>
      <c r="B114" s="5"/>
      <c r="C114" s="5"/>
      <c r="D114" s="36"/>
      <c r="E114" s="5"/>
      <c r="F114" s="69"/>
      <c r="G114" s="47" t="s">
        <v>225</v>
      </c>
      <c r="H114" s="32" t="s">
        <v>100</v>
      </c>
    </row>
    <row r="115" spans="1:8">
      <c r="A115" s="66">
        <v>9286</v>
      </c>
      <c r="B115" s="26" t="s">
        <v>82</v>
      </c>
      <c r="C115" s="26" t="s">
        <v>125</v>
      </c>
      <c r="D115" s="35">
        <v>2600</v>
      </c>
      <c r="E115" s="23"/>
      <c r="F115" s="67">
        <f>E115*D115</f>
        <v>0</v>
      </c>
      <c r="G115" s="47" t="s">
        <v>225</v>
      </c>
      <c r="H115" s="32" t="s">
        <v>100</v>
      </c>
    </row>
    <row r="116" spans="1:8">
      <c r="A116" s="66">
        <v>9386</v>
      </c>
      <c r="B116" s="22" t="s">
        <v>23</v>
      </c>
      <c r="C116" s="22" t="s">
        <v>128</v>
      </c>
      <c r="D116" s="35">
        <v>3700</v>
      </c>
      <c r="E116" s="23"/>
      <c r="F116" s="67">
        <f>E116*D116</f>
        <v>0</v>
      </c>
      <c r="G116" s="47" t="s">
        <v>225</v>
      </c>
      <c r="H116" s="1" t="s">
        <v>100</v>
      </c>
    </row>
    <row r="117" spans="1:8">
      <c r="A117" s="66">
        <v>9387</v>
      </c>
      <c r="B117" s="22" t="s">
        <v>0</v>
      </c>
      <c r="C117" s="22" t="s">
        <v>129</v>
      </c>
      <c r="D117" s="35">
        <v>3400</v>
      </c>
      <c r="E117" s="23"/>
      <c r="F117" s="67">
        <f>E117*D117</f>
        <v>0</v>
      </c>
      <c r="G117" s="47" t="s">
        <v>225</v>
      </c>
      <c r="H117" s="1" t="s">
        <v>100</v>
      </c>
    </row>
    <row r="118" spans="1:8">
      <c r="A118" s="66">
        <v>9388</v>
      </c>
      <c r="B118" s="22" t="s">
        <v>7</v>
      </c>
      <c r="C118" s="22" t="s">
        <v>126</v>
      </c>
      <c r="D118" s="35">
        <v>2450</v>
      </c>
      <c r="E118" s="23"/>
      <c r="F118" s="67">
        <f>E118*D118</f>
        <v>0</v>
      </c>
      <c r="G118" s="47" t="s">
        <v>225</v>
      </c>
      <c r="H118" s="32" t="s">
        <v>100</v>
      </c>
    </row>
    <row r="119" spans="1:8" ht="13.5" thickBot="1">
      <c r="A119" s="78">
        <v>2000713</v>
      </c>
      <c r="B119" s="79" t="s">
        <v>86</v>
      </c>
      <c r="C119" s="79" t="s">
        <v>130</v>
      </c>
      <c r="D119" s="80">
        <v>550</v>
      </c>
      <c r="E119" s="86"/>
      <c r="F119" s="94">
        <f>E119*D119</f>
        <v>0</v>
      </c>
      <c r="G119" s="47" t="s">
        <v>225</v>
      </c>
      <c r="H119" s="32" t="s">
        <v>100</v>
      </c>
    </row>
    <row r="120" spans="1:8">
      <c r="A120" s="60" t="s">
        <v>166</v>
      </c>
      <c r="B120" s="52"/>
      <c r="C120" s="52"/>
      <c r="D120" s="52"/>
      <c r="E120" s="52"/>
      <c r="F120" s="52"/>
      <c r="G120" s="47" t="s">
        <v>225</v>
      </c>
      <c r="H120" s="1" t="s">
        <v>166</v>
      </c>
    </row>
    <row r="121" spans="1:8">
      <c r="A121" s="25">
        <v>9840</v>
      </c>
      <c r="B121" s="22" t="s">
        <v>52</v>
      </c>
      <c r="C121" s="22" t="s">
        <v>170</v>
      </c>
      <c r="D121" s="35">
        <v>8630</v>
      </c>
      <c r="E121" s="41"/>
      <c r="F121" s="39">
        <f>E121*D121</f>
        <v>0</v>
      </c>
      <c r="G121" s="47" t="s">
        <v>225</v>
      </c>
      <c r="H121" s="1" t="s">
        <v>166</v>
      </c>
    </row>
    <row r="122" spans="1:8">
      <c r="A122" s="54">
        <v>45497</v>
      </c>
      <c r="B122" s="40" t="s">
        <v>89</v>
      </c>
      <c r="C122" s="40" t="s">
        <v>211</v>
      </c>
      <c r="D122" s="35">
        <v>11100</v>
      </c>
      <c r="E122" s="41"/>
      <c r="F122" s="37">
        <f>E122*D122</f>
        <v>0</v>
      </c>
      <c r="G122" s="47" t="s">
        <v>225</v>
      </c>
      <c r="H122" s="1" t="s">
        <v>166</v>
      </c>
    </row>
    <row r="123" spans="1:8">
      <c r="A123" s="54">
        <v>45498</v>
      </c>
      <c r="B123" s="40" t="s">
        <v>90</v>
      </c>
      <c r="C123" s="40" t="s">
        <v>212</v>
      </c>
      <c r="D123" s="35">
        <v>13500</v>
      </c>
      <c r="E123" s="41"/>
      <c r="F123" s="37">
        <f>E123*D123</f>
        <v>0</v>
      </c>
      <c r="G123" s="47" t="s">
        <v>225</v>
      </c>
      <c r="H123" s="1" t="s">
        <v>166</v>
      </c>
    </row>
    <row r="124" spans="1:8">
      <c r="A124" s="54">
        <v>45499</v>
      </c>
      <c r="B124" s="40" t="s">
        <v>91</v>
      </c>
      <c r="C124" s="40" t="s">
        <v>213</v>
      </c>
      <c r="D124" s="35">
        <v>8900</v>
      </c>
      <c r="E124" s="41"/>
      <c r="F124" s="37">
        <f>E124*D124</f>
        <v>0</v>
      </c>
      <c r="G124" s="47" t="s">
        <v>225</v>
      </c>
      <c r="H124" s="1" t="s">
        <v>166</v>
      </c>
    </row>
  </sheetData>
  <autoFilter ref="A5:H124">
    <sortState ref="A8:H126">
      <sortCondition ref="G7:G126"/>
    </sortState>
  </autoFilter>
  <phoneticPr fontId="2" type="noConversion"/>
  <pageMargins left="0.15748031496062992" right="0.15748031496062992" top="0.47244094488188981" bottom="0.78740157480314965" header="0.51181102362204722" footer="0.51181102362204722"/>
  <pageSetup paperSize="9" scale="60" orientation="portrait" r:id="rId1"/>
  <headerFooter alignWithMargins="0">
    <oddFooter>&amp;LPrinted &amp;D&amp;R&amp;P</oddFooter>
  </headerFooter>
  <rowBreaks count="1" manualBreakCount="1">
    <brk id="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00"/>
  <sheetViews>
    <sheetView tabSelected="1" zoomScale="115" zoomScaleNormal="115" workbookViewId="0">
      <selection activeCell="C24" sqref="C24"/>
    </sheetView>
  </sheetViews>
  <sheetFormatPr defaultColWidth="9.140625" defaultRowHeight="12.75"/>
  <cols>
    <col min="1" max="1" width="10.42578125" style="15" customWidth="1"/>
    <col min="2" max="2" width="47.85546875" style="1" hidden="1" customWidth="1"/>
    <col min="3" max="3" width="81.42578125" style="1" customWidth="1"/>
    <col min="4" max="4" width="13.28515625" style="97" bestFit="1" customWidth="1"/>
    <col min="5" max="16384" width="9.140625" style="1"/>
  </cols>
  <sheetData>
    <row r="1" spans="1:4" ht="47.25" customHeight="1">
      <c r="A1" s="13"/>
      <c r="B1" s="8"/>
      <c r="C1" s="8"/>
    </row>
    <row r="2" spans="1:4" s="2" customFormat="1" ht="24.75" customHeight="1">
      <c r="A2" s="13" t="s">
        <v>203</v>
      </c>
      <c r="D2" s="98"/>
    </row>
    <row r="3" spans="1:4" s="2" customFormat="1" ht="12">
      <c r="A3" s="14" t="s">
        <v>204</v>
      </c>
      <c r="D3" s="98"/>
    </row>
    <row r="4" spans="1:4" s="2" customFormat="1" thickBot="1">
      <c r="A4" s="53"/>
      <c r="B4" s="20"/>
      <c r="C4" s="20"/>
      <c r="D4" s="99"/>
    </row>
    <row r="5" spans="1:4" s="3" customFormat="1" ht="13.5" thickBot="1">
      <c r="A5" s="107" t="s">
        <v>205</v>
      </c>
      <c r="B5" s="108" t="s">
        <v>207</v>
      </c>
      <c r="C5" s="108" t="s">
        <v>206</v>
      </c>
      <c r="D5" s="109" t="s">
        <v>210</v>
      </c>
    </row>
    <row r="6" spans="1:4">
      <c r="A6" s="61" t="s">
        <v>216</v>
      </c>
      <c r="B6" s="62"/>
      <c r="C6" s="62"/>
      <c r="D6" s="100"/>
    </row>
    <row r="7" spans="1:4">
      <c r="A7" s="66">
        <v>45300</v>
      </c>
      <c r="B7" s="28" t="s">
        <v>53</v>
      </c>
      <c r="C7" s="28" t="s">
        <v>164</v>
      </c>
      <c r="D7" s="101">
        <v>16200</v>
      </c>
    </row>
    <row r="8" spans="1:4">
      <c r="A8" s="68" t="s">
        <v>169</v>
      </c>
      <c r="B8" s="4"/>
      <c r="C8" s="4"/>
      <c r="D8" s="102"/>
    </row>
    <row r="9" spans="1:4">
      <c r="A9" s="70">
        <v>45301</v>
      </c>
      <c r="B9" s="33" t="s">
        <v>58</v>
      </c>
      <c r="C9" s="26" t="s">
        <v>198</v>
      </c>
      <c r="D9" s="101">
        <v>6400</v>
      </c>
    </row>
    <row r="10" spans="1:4">
      <c r="A10" s="70">
        <v>45302</v>
      </c>
      <c r="B10" s="33" t="s">
        <v>59</v>
      </c>
      <c r="C10" s="26" t="s">
        <v>199</v>
      </c>
      <c r="D10" s="101">
        <v>6400</v>
      </c>
    </row>
    <row r="11" spans="1:4">
      <c r="A11" s="70">
        <v>45303</v>
      </c>
      <c r="B11" s="33" t="s">
        <v>60</v>
      </c>
      <c r="C11" s="26" t="s">
        <v>200</v>
      </c>
      <c r="D11" s="101">
        <v>2350</v>
      </c>
    </row>
    <row r="12" spans="1:4">
      <c r="A12" s="70">
        <v>45304</v>
      </c>
      <c r="B12" s="33" t="s">
        <v>61</v>
      </c>
      <c r="C12" s="26" t="s">
        <v>201</v>
      </c>
      <c r="D12" s="101">
        <v>2350</v>
      </c>
    </row>
    <row r="13" spans="1:4">
      <c r="A13" s="70">
        <v>45305</v>
      </c>
      <c r="B13" s="33" t="s">
        <v>62</v>
      </c>
      <c r="C13" s="26" t="s">
        <v>202</v>
      </c>
      <c r="D13" s="101">
        <v>2350</v>
      </c>
    </row>
    <row r="14" spans="1:4">
      <c r="A14" s="66">
        <v>45517</v>
      </c>
      <c r="B14" s="26" t="s">
        <v>46</v>
      </c>
      <c r="C14" s="26" t="s">
        <v>187</v>
      </c>
      <c r="D14" s="101">
        <v>2500</v>
      </c>
    </row>
    <row r="15" spans="1:4">
      <c r="A15" s="68" t="s">
        <v>163</v>
      </c>
      <c r="B15" s="4"/>
      <c r="C15" s="4"/>
      <c r="D15" s="102"/>
    </row>
    <row r="16" spans="1:4">
      <c r="A16" s="66">
        <v>2000715</v>
      </c>
      <c r="B16" s="29" t="s">
        <v>54</v>
      </c>
      <c r="C16" s="29" t="s">
        <v>165</v>
      </c>
      <c r="D16" s="101">
        <v>600</v>
      </c>
    </row>
    <row r="17" spans="1:4">
      <c r="A17" s="68" t="s">
        <v>215</v>
      </c>
      <c r="B17" s="6"/>
      <c r="C17" s="6"/>
      <c r="D17" s="102"/>
    </row>
    <row r="18" spans="1:4">
      <c r="A18" s="66">
        <v>9580</v>
      </c>
      <c r="B18" s="26" t="s">
        <v>28</v>
      </c>
      <c r="C18" s="26" t="s">
        <v>161</v>
      </c>
      <c r="D18" s="101">
        <v>11220</v>
      </c>
    </row>
    <row r="19" spans="1:4">
      <c r="A19" s="66">
        <v>9585</v>
      </c>
      <c r="B19" s="22" t="s">
        <v>29</v>
      </c>
      <c r="C19" s="22" t="s">
        <v>162</v>
      </c>
      <c r="D19" s="101">
        <v>4840</v>
      </c>
    </row>
    <row r="20" spans="1:4">
      <c r="A20" s="68" t="s">
        <v>168</v>
      </c>
      <c r="B20" s="45"/>
      <c r="C20" s="45"/>
      <c r="D20" s="102"/>
    </row>
    <row r="21" spans="1:4">
      <c r="A21" s="66">
        <v>9581</v>
      </c>
      <c r="B21" s="22" t="s">
        <v>32</v>
      </c>
      <c r="C21" s="26" t="s">
        <v>188</v>
      </c>
      <c r="D21" s="101">
        <v>3700</v>
      </c>
    </row>
    <row r="22" spans="1:4">
      <c r="A22" s="66">
        <v>9583</v>
      </c>
      <c r="B22" s="22" t="s">
        <v>33</v>
      </c>
      <c r="C22" s="26" t="s">
        <v>189</v>
      </c>
      <c r="D22" s="101">
        <v>1400</v>
      </c>
    </row>
    <row r="23" spans="1:4">
      <c r="A23" s="66">
        <v>9584</v>
      </c>
      <c r="B23" s="22" t="s">
        <v>34</v>
      </c>
      <c r="C23" s="26" t="s">
        <v>190</v>
      </c>
      <c r="D23" s="101">
        <v>1400</v>
      </c>
    </row>
    <row r="24" spans="1:4">
      <c r="A24" s="75">
        <v>8883</v>
      </c>
      <c r="B24" s="22" t="s">
        <v>95</v>
      </c>
      <c r="C24" s="22" t="s">
        <v>196</v>
      </c>
      <c r="D24" s="101">
        <v>850</v>
      </c>
    </row>
    <row r="25" spans="1:4">
      <c r="A25" s="75">
        <v>8870</v>
      </c>
      <c r="B25" s="22" t="s">
        <v>92</v>
      </c>
      <c r="C25" s="22" t="s">
        <v>195</v>
      </c>
      <c r="D25" s="101">
        <v>800</v>
      </c>
    </row>
    <row r="26" spans="1:4">
      <c r="A26" s="68" t="s">
        <v>219</v>
      </c>
      <c r="B26" s="4"/>
      <c r="C26" s="4"/>
      <c r="D26" s="102"/>
    </row>
    <row r="27" spans="1:4">
      <c r="A27" s="66">
        <v>9656</v>
      </c>
      <c r="B27" s="22" t="s">
        <v>1</v>
      </c>
      <c r="C27" s="22" t="s">
        <v>141</v>
      </c>
      <c r="D27" s="101">
        <v>11900</v>
      </c>
    </row>
    <row r="28" spans="1:4" ht="13.5" thickBot="1">
      <c r="A28" s="78">
        <v>9689</v>
      </c>
      <c r="B28" s="79" t="s">
        <v>5</v>
      </c>
      <c r="C28" s="79" t="s">
        <v>139</v>
      </c>
      <c r="D28" s="103">
        <v>4700</v>
      </c>
    </row>
    <row r="29" spans="1:4">
      <c r="A29" s="61" t="s">
        <v>223</v>
      </c>
      <c r="B29" s="83"/>
      <c r="C29" s="83"/>
      <c r="D29" s="100"/>
    </row>
    <row r="30" spans="1:4" s="8" customFormat="1">
      <c r="A30" s="66">
        <v>45544</v>
      </c>
      <c r="B30" s="22" t="s">
        <v>25</v>
      </c>
      <c r="C30" s="22" t="s">
        <v>147</v>
      </c>
      <c r="D30" s="101">
        <v>31300</v>
      </c>
    </row>
    <row r="31" spans="1:4">
      <c r="A31" s="66">
        <v>45560</v>
      </c>
      <c r="B31" s="22" t="s">
        <v>26</v>
      </c>
      <c r="C31" s="22" t="s">
        <v>149</v>
      </c>
      <c r="D31" s="101">
        <v>9500</v>
      </c>
    </row>
    <row r="32" spans="1:4">
      <c r="A32" s="66">
        <v>45570</v>
      </c>
      <c r="B32" s="22" t="s">
        <v>27</v>
      </c>
      <c r="C32" s="22" t="s">
        <v>148</v>
      </c>
      <c r="D32" s="101">
        <v>14500</v>
      </c>
    </row>
    <row r="33" spans="1:4">
      <c r="A33" s="106" t="s">
        <v>167</v>
      </c>
      <c r="B33" s="5"/>
      <c r="C33" s="5"/>
      <c r="D33" s="102"/>
    </row>
    <row r="34" spans="1:4">
      <c r="A34" s="66">
        <v>45517</v>
      </c>
      <c r="B34" s="26" t="s">
        <v>46</v>
      </c>
      <c r="C34" s="26" t="s">
        <v>187</v>
      </c>
      <c r="D34" s="101">
        <v>2500</v>
      </c>
    </row>
    <row r="35" spans="1:4">
      <c r="A35" s="66">
        <v>45500</v>
      </c>
      <c r="B35" s="22" t="s">
        <v>35</v>
      </c>
      <c r="C35" s="22" t="s">
        <v>175</v>
      </c>
      <c r="D35" s="101">
        <v>22500</v>
      </c>
    </row>
    <row r="36" spans="1:4">
      <c r="A36" s="66">
        <v>45501</v>
      </c>
      <c r="B36" s="22" t="s">
        <v>36</v>
      </c>
      <c r="C36" s="22" t="s">
        <v>176</v>
      </c>
      <c r="D36" s="101">
        <v>8600</v>
      </c>
    </row>
    <row r="37" spans="1:4">
      <c r="A37" s="66">
        <v>45502</v>
      </c>
      <c r="B37" s="22" t="s">
        <v>37</v>
      </c>
      <c r="C37" s="22" t="s">
        <v>177</v>
      </c>
      <c r="D37" s="101">
        <v>2900</v>
      </c>
    </row>
    <row r="38" spans="1:4">
      <c r="A38" s="66">
        <v>45503</v>
      </c>
      <c r="B38" s="22" t="s">
        <v>38</v>
      </c>
      <c r="C38" s="22" t="s">
        <v>178</v>
      </c>
      <c r="D38" s="101">
        <v>2350</v>
      </c>
    </row>
    <row r="39" spans="1:4">
      <c r="A39" s="66">
        <v>45504</v>
      </c>
      <c r="B39" s="22" t="s">
        <v>39</v>
      </c>
      <c r="C39" s="22" t="s">
        <v>179</v>
      </c>
      <c r="D39" s="101">
        <v>3400</v>
      </c>
    </row>
    <row r="40" spans="1:4">
      <c r="A40" s="66">
        <v>45505</v>
      </c>
      <c r="B40" s="22" t="s">
        <v>40</v>
      </c>
      <c r="C40" s="22" t="s">
        <v>180</v>
      </c>
      <c r="D40" s="101">
        <v>3400</v>
      </c>
    </row>
    <row r="41" spans="1:4">
      <c r="A41" s="66">
        <v>45506</v>
      </c>
      <c r="B41" s="22" t="s">
        <v>41</v>
      </c>
      <c r="C41" s="22" t="s">
        <v>181</v>
      </c>
      <c r="D41" s="101">
        <v>2850</v>
      </c>
    </row>
    <row r="42" spans="1:4">
      <c r="A42" s="66">
        <v>45507</v>
      </c>
      <c r="B42" s="22" t="s">
        <v>42</v>
      </c>
      <c r="C42" s="22" t="s">
        <v>182</v>
      </c>
      <c r="D42" s="101">
        <v>1900</v>
      </c>
    </row>
    <row r="43" spans="1:4" s="8" customFormat="1">
      <c r="A43" s="66">
        <v>45508</v>
      </c>
      <c r="B43" s="22" t="s">
        <v>43</v>
      </c>
      <c r="C43" s="22" t="s">
        <v>183</v>
      </c>
      <c r="D43" s="101">
        <v>2850</v>
      </c>
    </row>
    <row r="44" spans="1:4">
      <c r="A44" s="66">
        <v>45509</v>
      </c>
      <c r="B44" s="22" t="s">
        <v>44</v>
      </c>
      <c r="C44" s="22" t="s">
        <v>184</v>
      </c>
      <c r="D44" s="101">
        <v>3400</v>
      </c>
    </row>
    <row r="45" spans="1:4">
      <c r="A45" s="66">
        <v>45514</v>
      </c>
      <c r="B45" s="22" t="s">
        <v>45</v>
      </c>
      <c r="C45" s="22" t="s">
        <v>185</v>
      </c>
      <c r="D45" s="101">
        <v>1600</v>
      </c>
    </row>
    <row r="46" spans="1:4">
      <c r="A46" s="66">
        <v>9749</v>
      </c>
      <c r="B46" s="22" t="s">
        <v>47</v>
      </c>
      <c r="C46" s="22" t="s">
        <v>186</v>
      </c>
      <c r="D46" s="101">
        <v>3400</v>
      </c>
    </row>
    <row r="47" spans="1:4">
      <c r="A47" s="68" t="s">
        <v>218</v>
      </c>
      <c r="B47" s="4"/>
      <c r="C47" s="4"/>
      <c r="D47" s="102"/>
    </row>
    <row r="48" spans="1:4">
      <c r="A48" s="66">
        <v>9686</v>
      </c>
      <c r="B48" s="22" t="s">
        <v>2</v>
      </c>
      <c r="C48" s="22" t="s">
        <v>142</v>
      </c>
      <c r="D48" s="101">
        <v>13900</v>
      </c>
    </row>
    <row r="49" spans="1:4">
      <c r="A49" s="66">
        <v>9688</v>
      </c>
      <c r="B49" s="22" t="s">
        <v>4</v>
      </c>
      <c r="C49" s="22" t="s">
        <v>143</v>
      </c>
      <c r="D49" s="101">
        <v>9950</v>
      </c>
    </row>
    <row r="50" spans="1:4">
      <c r="A50" s="66">
        <v>9641</v>
      </c>
      <c r="B50" s="26" t="s">
        <v>24</v>
      </c>
      <c r="C50" s="26" t="s">
        <v>144</v>
      </c>
      <c r="D50" s="101">
        <v>5480</v>
      </c>
    </row>
    <row r="51" spans="1:4">
      <c r="A51" s="68" t="s">
        <v>136</v>
      </c>
      <c r="B51" s="6"/>
      <c r="C51" s="6"/>
      <c r="D51" s="102"/>
    </row>
    <row r="52" spans="1:4">
      <c r="A52" s="66">
        <v>9667</v>
      </c>
      <c r="B52" s="22" t="s">
        <v>48</v>
      </c>
      <c r="C52" s="22" t="s">
        <v>171</v>
      </c>
      <c r="D52" s="101">
        <v>4500</v>
      </c>
    </row>
    <row r="53" spans="1:4">
      <c r="A53" s="66">
        <v>9668</v>
      </c>
      <c r="B53" s="22" t="s">
        <v>49</v>
      </c>
      <c r="C53" s="22" t="s">
        <v>172</v>
      </c>
      <c r="D53" s="101">
        <v>5500</v>
      </c>
    </row>
    <row r="54" spans="1:4">
      <c r="A54" s="66">
        <v>9669</v>
      </c>
      <c r="B54" s="22" t="s">
        <v>50</v>
      </c>
      <c r="C54" s="22" t="s">
        <v>173</v>
      </c>
      <c r="D54" s="101">
        <v>1990</v>
      </c>
    </row>
    <row r="55" spans="1:4">
      <c r="A55" s="66">
        <v>9670</v>
      </c>
      <c r="B55" s="22" t="s">
        <v>51</v>
      </c>
      <c r="C55" s="22" t="s">
        <v>174</v>
      </c>
      <c r="D55" s="101">
        <v>1990</v>
      </c>
    </row>
    <row r="56" spans="1:4">
      <c r="A56" s="66">
        <v>8886</v>
      </c>
      <c r="B56" s="22" t="s">
        <v>85</v>
      </c>
      <c r="C56" s="22" t="s">
        <v>197</v>
      </c>
      <c r="D56" s="101">
        <v>400</v>
      </c>
    </row>
    <row r="57" spans="1:4">
      <c r="A57" s="66">
        <v>8871</v>
      </c>
      <c r="B57" s="22" t="s">
        <v>83</v>
      </c>
      <c r="C57" s="22" t="s">
        <v>191</v>
      </c>
      <c r="D57" s="101">
        <v>500</v>
      </c>
    </row>
    <row r="58" spans="1:4" s="8" customFormat="1">
      <c r="A58" s="66">
        <v>8878</v>
      </c>
      <c r="B58" s="22" t="s">
        <v>84</v>
      </c>
      <c r="C58" s="22" t="s">
        <v>192</v>
      </c>
      <c r="D58" s="101">
        <v>7350</v>
      </c>
    </row>
    <row r="59" spans="1:4" s="8" customFormat="1">
      <c r="A59" s="75">
        <v>8881</v>
      </c>
      <c r="B59" s="22" t="s">
        <v>93</v>
      </c>
      <c r="C59" s="22" t="s">
        <v>193</v>
      </c>
      <c r="D59" s="101">
        <v>800</v>
      </c>
    </row>
    <row r="60" spans="1:4" s="8" customFormat="1" ht="13.5" thickBot="1">
      <c r="A60" s="75">
        <v>8882</v>
      </c>
      <c r="B60" s="22" t="s">
        <v>94</v>
      </c>
      <c r="C60" s="22" t="s">
        <v>194</v>
      </c>
      <c r="D60" s="101">
        <v>1250</v>
      </c>
    </row>
    <row r="61" spans="1:4">
      <c r="A61" s="61" t="s">
        <v>98</v>
      </c>
      <c r="B61" s="87"/>
      <c r="C61" s="87"/>
      <c r="D61" s="100"/>
    </row>
    <row r="62" spans="1:4">
      <c r="A62" s="66">
        <v>9076</v>
      </c>
      <c r="B62" s="26" t="s">
        <v>69</v>
      </c>
      <c r="C62" s="26" t="s">
        <v>121</v>
      </c>
      <c r="D62" s="101">
        <v>10100</v>
      </c>
    </row>
    <row r="63" spans="1:4">
      <c r="A63" s="66">
        <v>45002</v>
      </c>
      <c r="B63" s="26" t="s">
        <v>65</v>
      </c>
      <c r="C63" s="26" t="s">
        <v>124</v>
      </c>
      <c r="D63" s="101">
        <v>15800</v>
      </c>
    </row>
    <row r="64" spans="1:4">
      <c r="A64" s="66">
        <v>45004</v>
      </c>
      <c r="B64" s="26" t="s">
        <v>66</v>
      </c>
      <c r="C64" s="26" t="s">
        <v>123</v>
      </c>
      <c r="D64" s="101">
        <v>7700</v>
      </c>
    </row>
    <row r="65" spans="1:4">
      <c r="A65" s="66">
        <v>45008</v>
      </c>
      <c r="B65" s="26" t="s">
        <v>67</v>
      </c>
      <c r="C65" s="26" t="s">
        <v>122</v>
      </c>
      <c r="D65" s="101">
        <v>8300</v>
      </c>
    </row>
    <row r="66" spans="1:4">
      <c r="A66" s="68" t="s">
        <v>99</v>
      </c>
      <c r="B66" s="5"/>
      <c r="C66" s="5"/>
      <c r="D66" s="102"/>
    </row>
    <row r="67" spans="1:4">
      <c r="A67" s="66">
        <v>45005</v>
      </c>
      <c r="B67" s="26" t="s">
        <v>64</v>
      </c>
      <c r="C67" s="26" t="s">
        <v>119</v>
      </c>
      <c r="D67" s="101">
        <v>8500</v>
      </c>
    </row>
    <row r="68" spans="1:4">
      <c r="A68" s="66">
        <v>9385</v>
      </c>
      <c r="B68" s="22" t="s">
        <v>3</v>
      </c>
      <c r="C68" s="22" t="s">
        <v>120</v>
      </c>
      <c r="D68" s="101">
        <v>7250</v>
      </c>
    </row>
    <row r="69" spans="1:4">
      <c r="A69" s="91">
        <v>45023</v>
      </c>
      <c r="B69" s="40" t="s">
        <v>87</v>
      </c>
      <c r="C69" s="40" t="s">
        <v>118</v>
      </c>
      <c r="D69" s="101">
        <v>5700</v>
      </c>
    </row>
    <row r="70" spans="1:4">
      <c r="A70" s="68" t="s">
        <v>97</v>
      </c>
      <c r="B70" s="7"/>
      <c r="C70" s="7"/>
      <c r="D70" s="102"/>
    </row>
    <row r="71" spans="1:4">
      <c r="A71" s="66">
        <v>45001</v>
      </c>
      <c r="B71" s="22" t="s">
        <v>70</v>
      </c>
      <c r="C71" s="22" t="s">
        <v>111</v>
      </c>
      <c r="D71" s="101">
        <v>8400</v>
      </c>
    </row>
    <row r="72" spans="1:4">
      <c r="A72" s="66">
        <v>45009</v>
      </c>
      <c r="B72" s="26" t="s">
        <v>68</v>
      </c>
      <c r="C72" s="26" t="s">
        <v>112</v>
      </c>
      <c r="D72" s="101">
        <v>3150</v>
      </c>
    </row>
    <row r="73" spans="1:4">
      <c r="A73" s="66">
        <v>45010</v>
      </c>
      <c r="B73" s="22" t="s">
        <v>73</v>
      </c>
      <c r="C73" s="22" t="s">
        <v>113</v>
      </c>
      <c r="D73" s="101">
        <v>4900</v>
      </c>
    </row>
    <row r="74" spans="1:4">
      <c r="A74" s="66">
        <v>45011</v>
      </c>
      <c r="B74" s="22" t="s">
        <v>74</v>
      </c>
      <c r="C74" s="22" t="s">
        <v>114</v>
      </c>
      <c r="D74" s="101">
        <v>3950</v>
      </c>
    </row>
    <row r="75" spans="1:4">
      <c r="A75" s="66">
        <v>45018</v>
      </c>
      <c r="B75" s="26" t="s">
        <v>57</v>
      </c>
      <c r="C75" s="26" t="s">
        <v>110</v>
      </c>
      <c r="D75" s="101">
        <v>7600</v>
      </c>
    </row>
    <row r="76" spans="1:4">
      <c r="A76" s="91">
        <v>45021</v>
      </c>
      <c r="B76" s="40" t="s">
        <v>88</v>
      </c>
      <c r="C76" s="40" t="s">
        <v>117</v>
      </c>
      <c r="D76" s="101">
        <v>13900</v>
      </c>
    </row>
    <row r="77" spans="1:4">
      <c r="A77" s="66">
        <v>9389</v>
      </c>
      <c r="B77" s="22" t="s">
        <v>6</v>
      </c>
      <c r="C77" s="22" t="s">
        <v>116</v>
      </c>
      <c r="D77" s="101">
        <v>16100</v>
      </c>
    </row>
    <row r="78" spans="1:4">
      <c r="A78" s="91">
        <v>45022</v>
      </c>
      <c r="B78" s="40" t="s">
        <v>78</v>
      </c>
      <c r="C78" s="40" t="s">
        <v>115</v>
      </c>
      <c r="D78" s="101">
        <v>5700</v>
      </c>
    </row>
    <row r="79" spans="1:4">
      <c r="A79" s="68" t="s">
        <v>96</v>
      </c>
      <c r="B79" s="30"/>
      <c r="C79" s="30"/>
      <c r="D79" s="104"/>
    </row>
    <row r="80" spans="1:4">
      <c r="A80" s="66">
        <v>45003</v>
      </c>
      <c r="B80" s="26" t="s">
        <v>79</v>
      </c>
      <c r="C80" s="26" t="s">
        <v>101</v>
      </c>
      <c r="D80" s="101">
        <v>51300</v>
      </c>
    </row>
    <row r="81" spans="1:4">
      <c r="A81" s="66">
        <v>45019</v>
      </c>
      <c r="B81" s="26" t="s">
        <v>55</v>
      </c>
      <c r="C81" s="24" t="s">
        <v>102</v>
      </c>
      <c r="D81" s="101">
        <v>5950</v>
      </c>
    </row>
    <row r="82" spans="1:4">
      <c r="A82" s="66">
        <v>9090</v>
      </c>
      <c r="B82" s="48" t="s">
        <v>80</v>
      </c>
      <c r="C82" s="49" t="s">
        <v>103</v>
      </c>
      <c r="D82" s="101">
        <v>20250</v>
      </c>
    </row>
    <row r="83" spans="1:4">
      <c r="A83" s="66">
        <v>45006</v>
      </c>
      <c r="B83" s="22" t="s">
        <v>71</v>
      </c>
      <c r="C83" s="22" t="s">
        <v>106</v>
      </c>
      <c r="D83" s="101">
        <v>5150</v>
      </c>
    </row>
    <row r="84" spans="1:4">
      <c r="A84" s="66">
        <v>45007</v>
      </c>
      <c r="B84" s="22" t="s">
        <v>72</v>
      </c>
      <c r="C84" s="22" t="s">
        <v>105</v>
      </c>
      <c r="D84" s="101">
        <v>11300</v>
      </c>
    </row>
    <row r="85" spans="1:4">
      <c r="A85" s="66">
        <v>45012</v>
      </c>
      <c r="B85" s="22" t="s">
        <v>75</v>
      </c>
      <c r="C85" s="22" t="s">
        <v>104</v>
      </c>
      <c r="D85" s="101">
        <v>5950</v>
      </c>
    </row>
    <row r="86" spans="1:4">
      <c r="A86" s="66">
        <v>45020</v>
      </c>
      <c r="B86" s="26" t="s">
        <v>56</v>
      </c>
      <c r="C86" s="26" t="s">
        <v>108</v>
      </c>
      <c r="D86" s="101">
        <v>5350</v>
      </c>
    </row>
    <row r="87" spans="1:4">
      <c r="A87" s="66">
        <v>9333</v>
      </c>
      <c r="B87" s="22" t="s">
        <v>76</v>
      </c>
      <c r="C87" s="22" t="s">
        <v>107</v>
      </c>
      <c r="D87" s="101">
        <v>8700</v>
      </c>
    </row>
    <row r="88" spans="1:4">
      <c r="A88" s="66">
        <v>9335</v>
      </c>
      <c r="B88" s="22" t="s">
        <v>77</v>
      </c>
      <c r="C88" s="22" t="s">
        <v>109</v>
      </c>
      <c r="D88" s="101">
        <v>11550</v>
      </c>
    </row>
    <row r="89" spans="1:4">
      <c r="A89" s="68" t="s">
        <v>100</v>
      </c>
      <c r="B89" s="5"/>
      <c r="C89" s="5"/>
      <c r="D89" s="102"/>
    </row>
    <row r="90" spans="1:4">
      <c r="A90" s="66">
        <v>9071</v>
      </c>
      <c r="B90" s="22" t="s">
        <v>81</v>
      </c>
      <c r="C90" s="22" t="s">
        <v>127</v>
      </c>
      <c r="D90" s="101">
        <v>3000</v>
      </c>
    </row>
    <row r="91" spans="1:4">
      <c r="A91" s="66">
        <v>9286</v>
      </c>
      <c r="B91" s="26" t="s">
        <v>82</v>
      </c>
      <c r="C91" s="26" t="s">
        <v>125</v>
      </c>
      <c r="D91" s="101">
        <v>2600</v>
      </c>
    </row>
    <row r="92" spans="1:4">
      <c r="A92" s="66">
        <v>9386</v>
      </c>
      <c r="B92" s="22" t="s">
        <v>23</v>
      </c>
      <c r="C92" s="22" t="s">
        <v>128</v>
      </c>
      <c r="D92" s="101">
        <v>3700</v>
      </c>
    </row>
    <row r="93" spans="1:4">
      <c r="A93" s="66">
        <v>9387</v>
      </c>
      <c r="B93" s="22" t="s">
        <v>0</v>
      </c>
      <c r="C93" s="22" t="s">
        <v>129</v>
      </c>
      <c r="D93" s="101">
        <v>3400</v>
      </c>
    </row>
    <row r="94" spans="1:4">
      <c r="A94" s="66">
        <v>9388</v>
      </c>
      <c r="B94" s="22" t="s">
        <v>7</v>
      </c>
      <c r="C94" s="22" t="s">
        <v>126</v>
      </c>
      <c r="D94" s="101">
        <v>2450</v>
      </c>
    </row>
    <row r="95" spans="1:4" ht="13.5" thickBot="1">
      <c r="A95" s="78">
        <v>2000713</v>
      </c>
      <c r="B95" s="79" t="s">
        <v>86</v>
      </c>
      <c r="C95" s="79" t="s">
        <v>130</v>
      </c>
      <c r="D95" s="103">
        <v>550</v>
      </c>
    </row>
    <row r="96" spans="1:4">
      <c r="A96" s="61" t="s">
        <v>166</v>
      </c>
      <c r="B96" s="64"/>
      <c r="C96" s="64"/>
      <c r="D96" s="105"/>
    </row>
    <row r="97" spans="1:4">
      <c r="A97" s="66">
        <v>9840</v>
      </c>
      <c r="B97" s="22" t="s">
        <v>52</v>
      </c>
      <c r="C97" s="22" t="s">
        <v>170</v>
      </c>
      <c r="D97" s="101">
        <v>8630</v>
      </c>
    </row>
    <row r="98" spans="1:4">
      <c r="A98" s="91">
        <v>45497</v>
      </c>
      <c r="B98" s="40" t="s">
        <v>89</v>
      </c>
      <c r="C98" s="40" t="s">
        <v>211</v>
      </c>
      <c r="D98" s="101">
        <v>11100</v>
      </c>
    </row>
    <row r="99" spans="1:4">
      <c r="A99" s="91">
        <v>45498</v>
      </c>
      <c r="B99" s="40" t="s">
        <v>90</v>
      </c>
      <c r="C99" s="40" t="s">
        <v>212</v>
      </c>
      <c r="D99" s="101">
        <v>13500</v>
      </c>
    </row>
    <row r="100" spans="1:4" ht="13.5" thickBot="1">
      <c r="A100" s="95">
        <v>45499</v>
      </c>
      <c r="B100" s="96" t="s">
        <v>91</v>
      </c>
      <c r="C100" s="96" t="s">
        <v>213</v>
      </c>
      <c r="D100" s="103">
        <v>8900</v>
      </c>
    </row>
  </sheetData>
  <autoFilter ref="A5:D100"/>
  <pageMargins left="0.19685039370078741" right="0.19685039370078741" top="0" bottom="0" header="0" footer="0"/>
  <pageSetup paperSize="9" scale="96" fitToHeight="0" orientation="portrait" r:id="rId1"/>
  <headerFooter alignWithMargins="0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заказ</vt:lpstr>
      <vt:lpstr>Печать</vt:lpstr>
      <vt:lpstr>'На заказ'!Заголовки_для_печати</vt:lpstr>
      <vt:lpstr>Печать!Заголовки_для_печати</vt:lpstr>
    </vt:vector>
  </TitlesOfParts>
  <Company>LEGO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comp10</cp:lastModifiedBy>
  <cp:lastPrinted>2017-01-10T10:59:44Z</cp:lastPrinted>
  <dcterms:created xsi:type="dcterms:W3CDTF">2001-12-05T09:57:52Z</dcterms:created>
  <dcterms:modified xsi:type="dcterms:W3CDTF">2017-02-20T13:03:58Z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LE Russia Pricelist 2015  NIP.xlsx</vt:lpwstr>
  </property>
</Properties>
</file>